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 firstSheet="1" activeTab="1"/>
  </bookViews>
  <sheets>
    <sheet name=" Доходы " sheetId="1" r:id="rId1"/>
    <sheet name="РАСХОДЫ" sheetId="2" r:id="rId2"/>
    <sheet name="ИФДБ" sheetId="3" r:id="rId3"/>
  </sheets>
  <calcPr calcId="114210"/>
</workbook>
</file>

<file path=xl/calcChain.xml><?xml version="1.0" encoding="utf-8"?>
<calcChain xmlns="http://schemas.openxmlformats.org/spreadsheetml/2006/main">
  <c r="F12" i="1"/>
  <c r="K4" i="3"/>
  <c r="K5"/>
  <c r="K6"/>
  <c r="H4"/>
</calcChain>
</file>

<file path=xl/sharedStrings.xml><?xml version="1.0" encoding="utf-8"?>
<sst xmlns="http://schemas.openxmlformats.org/spreadsheetml/2006/main" count="870" uniqueCount="505">
  <si>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 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</si>
  <si>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"Обеспечениме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</si>
  <si>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населения Сальского городского поселения качественными жилищно-коммунальными услугами"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</si>
  <si>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населеления Сальского городского поселения"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</si>
  <si>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 в рамках муниципальной программы "Обеспечение качественными жилищно-коммунальными услугами населения Сальского городского поселения"</t>
  </si>
  <si>
    <t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в рамках муниципальной программы Сальского городского поселения "Доступная среда"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</si>
  <si>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</si>
  <si>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</si>
  <si>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</si>
  <si>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муниципальных объектов в рамках подпрограммы «Благоустройства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</si>
  <si>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</si>
  <si>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>3. Источники финансирования дефицита бюджета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</si>
  <si>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</si>
  <si>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</si>
  <si>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</si>
  <si>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внутреннего финансирования дефицитов бюджетов</t>
  </si>
  <si>
    <t>500</t>
  </si>
  <si>
    <t>Х</t>
  </si>
  <si>
    <t>Изменение остатков средств на счетах по учету  средств бюджета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</si>
  <si>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</si>
  <si>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</si>
  <si>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</si>
  <si>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</si>
  <si>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</si>
  <si>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</si>
  <si>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</si>
  <si>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</si>
  <si>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</si>
  <si>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</si>
  <si>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</si>
  <si>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</si>
  <si>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</si>
  <si>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 городских поселений</t>
  </si>
  <si>
    <t>000 01 05 02 01 13 0000 610</t>
  </si>
  <si>
    <t>Глава Сальского городского поселения                   _________________ А.В. Стольный</t>
  </si>
  <si>
    <t>Зам.Главы по финансово-экономическим вопросам   _________________ Е.В. Ерохина</t>
  </si>
  <si>
    <t>Начальник финансово-экономического отдела          _________________ Ю.В. Сухинина</t>
  </si>
  <si>
    <t xml:space="preserve">                                                                ОТЧЕТ ОБ ИСПОЛНЕНИИ БЮДЖЕТА</t>
  </si>
  <si>
    <t>КОДЫ</t>
  </si>
  <si>
    <t>на 01 июля 2016 г.</t>
  </si>
  <si>
    <t xml:space="preserve">Наименование финансового органа </t>
  </si>
  <si>
    <t>Администрация Сальского городского поселения</t>
  </si>
  <si>
    <t>образования</t>
  </si>
  <si>
    <t>Периодичность: месячная</t>
  </si>
  <si>
    <t>Единица измерения: руб.</t>
  </si>
  <si>
    <t>Показатель </t>
  </si>
  <si>
    <t>Код строки </t>
  </si>
  <si>
    <t>Исполнено 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</si>
  <si>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</si>
  <si>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</si>
  <si>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</si>
  <si>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</si>
  <si>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</si>
  <si>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</si>
  <si>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</si>
  <si>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</si>
  <si>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</si>
  <si>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</si>
  <si>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</si>
  <si>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</si>
  <si>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</si>
  <si>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</si>
  <si>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</si>
  <si>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</si>
  <si>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000 1 01 02010 01 4000 110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</si>
  <si>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</si>
  <si>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</si>
  <si>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</si>
  <si>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</si>
  <si>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</si>
  <si>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</si>
  <si>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</si>
  <si>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</si>
  <si>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</si>
  <si>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</si>
  <si>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</si>
  <si>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</si>
  <si>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</si>
  <si>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</si>
  <si>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</si>
  <si>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</si>
  <si>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</si>
  <si>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</si>
  <si>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</si>
  <si>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</si>
  <si>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</si>
  <si>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</si>
  <si>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</si>
  <si>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</si>
  <si>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</si>
  <si>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</si>
  <si>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</si>
  <si>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</si>
  <si>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</si>
  <si>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</si>
  <si>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</si>
  <si>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</si>
  <si>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</si>
  <si>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</si>
  <si>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</si>
  <si>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</si>
  <si>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</si>
  <si>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</si>
  <si>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</si>
  <si>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</si>
  <si>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</si>
  <si>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</si>
  <si>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</si>
  <si>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</si>
  <si>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</si>
  <si>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000 1 06 06033 13 2200 110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</si>
  <si>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</si>
  <si>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</si>
  <si>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</si>
  <si>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</si>
  <si>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</si>
  <si>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</si>
  <si>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</si>
  <si>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000 1 06 06043 13 3000 110</t>
  </si>
  <si>
    <t>000 1 06 06043 13 4000 110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</si>
  <si>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</si>
  <si>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</si>
  <si>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</si>
  <si>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</si>
  <si>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</si>
  <si>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</si>
  <si>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</si>
  <si>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</si>
  <si>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</si>
  <si>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</si>
  <si>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</si>
  <si>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</si>
  <si>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</si>
  <si>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</si>
  <si>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</si>
  <si>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</si>
  <si>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</si>
  <si>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</si>
  <si>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</si>
  <si>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</si>
  <si>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</si>
  <si>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</si>
  <si>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</si>
  <si>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</si>
  <si>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</si>
  <si>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</si>
  <si>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</si>
  <si>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</si>
  <si>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</si>
  <si>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</si>
  <si>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</si>
  <si>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</si>
  <si>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</si>
  <si>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</si>
  <si>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</si>
  <si>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</si>
  <si>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</si>
  <si>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</si>
  <si>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</si>
  <si>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</si>
  <si>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</si>
  <si>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</si>
  <si>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</si>
  <si>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</si>
  <si>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</si>
  <si>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</si>
  <si>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</si>
  <si>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</si>
  <si>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</si>
  <si>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</si>
  <si>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</si>
  <si>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</si>
  <si>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</si>
  <si>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</si>
  <si>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городских поселений</t>
  </si>
  <si>
    <t>000 1 17 05050 13 0000 180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</si>
  <si>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</si>
  <si>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</si>
  <si>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</si>
  <si>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</si>
  <si>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</si>
  <si>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</si>
  <si>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</si>
  <si>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</si>
  <si>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</si>
  <si>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</si>
  <si>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</si>
  <si>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</si>
  <si>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</si>
  <si>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</si>
  <si>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</si>
  <si>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</si>
  <si>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</si>
  <si>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</si>
  <si>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</si>
  <si>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</si>
  <si>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</si>
  <si>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</si>
  <si>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Код дохода бюджетной классификации</t>
  </si>
  <si>
    <t>Утвержденные бюджетные назначения</t>
  </si>
  <si>
    <t>Неисполненные обязательства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</si>
  <si>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</si>
  <si>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</si>
  <si>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</si>
  <si>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</si>
  <si>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</si>
  <si>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</si>
  <si>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</si>
  <si>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</si>
  <si>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</si>
  <si>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r>
      <t xml:space="preserve">Наименование публично-правового                                 </t>
    </r>
    <r>
      <rPr>
        <u/>
        <sz val="8"/>
        <color indexed="8"/>
        <rFont val="Times New Roman"/>
        <family val="1"/>
        <charset val="204"/>
      </rPr>
      <t>Бюджет Сальского городского поселения</t>
    </r>
  </si>
  <si>
    <t> 200</t>
  </si>
  <si>
    <t> Рacходы бюджета - всего</t>
  </si>
  <si>
    <t>951 0000 0000000000 000</t>
  </si>
  <si>
    <t> Администрация Сальского городского поселения</t>
  </si>
  <si>
    <t>951 0100 0000000000 000</t>
  </si>
  <si>
    <t> Общегосударственные вопросы</t>
  </si>
  <si>
    <t>951 0102 0000000000 000</t>
  </si>
  <si>
    <t> Функционирование высшего должностного лица субъекта Российской Федерации и муниципального образования</t>
  </si>
  <si>
    <t>951 0102 8800000000 000</t>
  </si>
  <si>
    <t> Обеспечение функционирования Главы Сальского городского поселения</t>
  </si>
  <si>
    <t>951 0102 8810000000 000</t>
  </si>
  <si>
    <t> Глава Сальского городского поселения</t>
  </si>
  <si>
    <t>951 0102 8810000110 000</t>
  </si>
  <si>
    <t> Расходы на выплаты по оплате труда работников органов местного самоуправления Сальского городского поселения по Главе Сальского городского поселения в рамках обеспечения функционирования Главы Сальского городского поселения</t>
  </si>
  <si>
    <t>951 0102 8810000110 121</t>
  </si>
  <si>
    <t> Фонд оплаты труда государственных (муниципальных) органов и взносы по обязательному социальному страхованию</t>
  </si>
  <si>
    <t>951 0102 8810000110 122</t>
  </si>
  <si>
    <t> Иные выплаты персоналу государственных (муниципальных) органов, за исключением фонда оплаты труда</t>
  </si>
  <si>
    <t>951 0102 8810000110 129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</si>
  <si>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</si>
  <si>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</si>
  <si>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</si>
  <si>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951 0104 0800000000 000</t>
  </si>
  <si>
    <t> Муниципальная программа Сальского городского поселения «Муниципальная политика»</t>
  </si>
  <si>
    <t>951 0104 0810000000 000</t>
  </si>
  <si>
    <t> Подпрограмма «Муниципальное управление»</t>
  </si>
  <si>
    <t>951 0104 0810029200 000</t>
  </si>
  <si>
    <t>951 0104 0810029200 244</t>
  </si>
  <si>
    <t> Прочая закупка товаров, работ и услуг для обеспечения государственных (муниципальных) нужд</t>
  </si>
  <si>
    <t>951 0104 8900000000 000</t>
  </si>
  <si>
    <t> Обеспечение деятельности аппарата управления Администрации Сальского городского поселения</t>
  </si>
  <si>
    <t>951 0104 8910000000 000</t>
  </si>
  <si>
    <t> Аппарат управления Администрации Сальского городского поселения</t>
  </si>
  <si>
    <t>951 0104 8910000110 000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</si>
  <si>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Сальского городского поселения</t>
  </si>
  <si>
    <t>951 0104 8910000110 121</t>
  </si>
  <si>
    <t>951 0104 8910000110 122</t>
  </si>
  <si>
    <t>951 0104 8910000110 129</t>
  </si>
  <si>
    <t>951 0104 8910000190 000</t>
  </si>
  <si>
    <t> Расходы на обеспечение деятельности органов местного самоуправления Сальского городского поселения в рамках обеспечения деятельности аппарата Администрации Сальского городского поселения</t>
  </si>
  <si>
    <t>951 0104 8910000190 244</t>
  </si>
  <si>
    <t>951 0104 8910087030 000</t>
  </si>
  <si>
    <t>951 0104 8910087030 540</t>
  </si>
  <si>
    <t>951 0104 8910087060 000</t>
  </si>
  <si>
    <t>951 0104 8910087060 540</t>
  </si>
  <si>
    <t>951 0104 8910090210 000</t>
  </si>
  <si>
    <t> Мероприятия по обеспечению содержанию имущества</t>
  </si>
  <si>
    <t>951 0104 8910090210 851</t>
  </si>
  <si>
    <t> Уплата налога на имущество организаций и земельного налога</t>
  </si>
  <si>
    <t>951 0104 8910090210 852</t>
  </si>
  <si>
    <t> Уплата прочих налогов, сборов и иных платежей</t>
  </si>
  <si>
    <t>951 0104 8990000000 000</t>
  </si>
  <si>
    <t> Иные непрограммные мероприятия</t>
  </si>
  <si>
    <t>951 0104 8990072390 000</t>
  </si>
  <si>
    <t>951 0104 8990072390 244</t>
  </si>
  <si>
    <t>951 0107 0000000000 000</t>
  </si>
  <si>
    <t> Обеспечение проведения выборов и референдумов</t>
  </si>
  <si>
    <t>951 0107 9100000000 000</t>
  </si>
  <si>
    <t> Реализация направления расходов в рамках обеспечения и подготовки проведения выборов в органы местного самоуправления</t>
  </si>
  <si>
    <t>951 0107 9110000000 000</t>
  </si>
  <si>
    <t>951 0107 9110099980 000</t>
  </si>
  <si>
    <t>951 0107 9110099980 880</t>
  </si>
  <si>
    <t> Специальные расходы</t>
  </si>
  <si>
    <t>951 0111 0000000000 000</t>
  </si>
  <si>
    <t> Резервные фонды</t>
  </si>
  <si>
    <t>951 0111 9900000000 000</t>
  </si>
  <si>
    <t> Непрограммные расходы органов местного самоуправления Сальского городского поселения</t>
  </si>
  <si>
    <t>951 0111 9910000000 000</t>
  </si>
  <si>
    <t> Финансовое обеспечение непредвиденных расходов</t>
  </si>
  <si>
    <t>951 0111 9910090100 000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</si>
  <si>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</si>
  <si>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951 0111 9910090100 870</t>
  </si>
  <si>
    <t> Резервные средства</t>
  </si>
  <si>
    <t>951 0113 0000000000 000</t>
  </si>
  <si>
    <t> Другие общегосударственные вопросы</t>
  </si>
  <si>
    <t>951 0113 0800000000 000</t>
  </si>
  <si>
    <t>951 0113 0810000000 000</t>
  </si>
  <si>
    <t>951 0113 0810029210 000</t>
  </si>
  <si>
    <t>951 0113 0810029210 244</t>
  </si>
  <si>
    <t>951 0113 9900000000 000</t>
  </si>
  <si>
    <t>951 0113 9910000000 000</t>
  </si>
  <si>
    <t>951 0113 9910090100 000</t>
  </si>
  <si>
    <t>951 0113 9910090100 244</t>
  </si>
  <si>
    <t>951 0113 9910090100 360</t>
  </si>
  <si>
    <t> Иные выплаты населению</t>
  </si>
  <si>
    <t>951 0113 9990000000 000</t>
  </si>
  <si>
    <t>951 0113 9990090120 000</t>
  </si>
  <si>
    <t>951 0113 9990090120 831</t>
  </si>
  <si>
    <t>951 0113 9990092060 000</t>
  </si>
  <si>
    <t>951 0113 9990092060 244</t>
  </si>
  <si>
    <t>951 0113 9990099990 000</t>
  </si>
  <si>
    <t> Реализация направления расходов по иным непрограммным мероприятиям в рамках непрограммных расходов органов местного самоуправления Сальского городского поселения</t>
  </si>
  <si>
    <t>951 0113 9990099990 244</t>
  </si>
  <si>
    <t>951 0113 9990099990 853</t>
  </si>
  <si>
    <t> Уплата иных платежей</t>
  </si>
  <si>
    <t>951 0300 0000000000 000</t>
  </si>
  <si>
    <t> Национальная безопасность и правоохранительная деятельность</t>
  </si>
  <si>
    <t>951 0309 0000000000 000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</si>
  <si>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</si>
  <si>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951 0309 0400000000 000</t>
  </si>
  <si>
    <t> 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</si>
  <si>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</si>
  <si>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 Подпрограмма «Пожарная безопасность»</t>
  </si>
  <si>
    <t>951 0309 0410029100 000</t>
  </si>
  <si>
    <t>951 0309 0410029100 244</t>
  </si>
  <si>
    <t>951 0309 0420000000 000</t>
  </si>
  <si>
    <t> Подпрограмма «Защита населения от чрезвычайных ситуаций»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</si>
  <si>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</si>
  <si>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</si>
  <si>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</si>
  <si>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</si>
  <si>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</si>
  <si>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</si>
  <si>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</si>
  <si>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 Подпрограмма «Обеспечение безопасности на воде»</t>
  </si>
  <si>
    <t>951 0309 0430029120 000</t>
  </si>
  <si>
    <t>951 0309 0430029120 244</t>
  </si>
  <si>
    <t>951 0314 0000000000 000</t>
  </si>
  <si>
    <t> Другие вопросы в области национальной безопасности и правоохранительной деятельности</t>
  </si>
  <si>
    <t>951 0314 0300000000 000</t>
  </si>
  <si>
    <t> Муниципальная программа Сальского городского поселения «Обеспечение общественного порядка и противодействие преступности»</t>
  </si>
  <si>
    <t>951 0314 0310000000 000</t>
  </si>
  <si>
    <t> Подпрограмма «Профилактика экстремизма и терроризма»</t>
  </si>
  <si>
    <t>951 0314 0310029250 000</t>
  </si>
  <si>
    <t>951 0314 0310029250 244</t>
  </si>
  <si>
    <t>951 0400 0000000000 000</t>
  </si>
  <si>
    <t> Национальная экономика</t>
  </si>
  <si>
    <t>951 0409 0000000000 000</t>
  </si>
  <si>
    <t>  Дорожное хозяйство (дорожные фонды)</t>
  </si>
  <si>
    <t> Муниципальная программа Сальского городского поселения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</si>
  <si>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</si>
  <si>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951 0409 0700000000 000</t>
  </si>
  <si>
    <t> Муниципальная программа Сальского городского поселения «Развитие транспортной системы»</t>
  </si>
  <si>
    <t>951 0409 0710000000 000</t>
  </si>
  <si>
    <t> Подпрограмма «Развитие транспортной инфраструктуры Сальского городского поселения»</t>
  </si>
  <si>
    <t>951 0409 0710029140 000</t>
  </si>
  <si>
    <t>951 0409 0710029140 244</t>
  </si>
  <si>
    <t>951 0409 0710029150 000</t>
  </si>
  <si>
    <t>951 0409 0710029150 244</t>
  </si>
  <si>
    <t>951 0409 0710029170 000</t>
  </si>
  <si>
    <t>951 0409 0710029170 244</t>
  </si>
  <si>
    <t>951 0409 0710073460 000</t>
  </si>
  <si>
    <t>951 0409 0710073460 243</t>
  </si>
  <si>
    <t> Закупка товаров, работ, услуг в целях капитального ремонта государственного (муниципального) имущества</t>
  </si>
  <si>
    <t>951 0409 0710073510 000</t>
  </si>
  <si>
    <t>951 0409 0710073510 244</t>
  </si>
  <si>
    <t>951 0409 07100S3460 000</t>
  </si>
  <si>
    <t>951 0409 07100S3460 243</t>
  </si>
  <si>
    <t>951 0409 07100S3510 000</t>
  </si>
  <si>
    <t>951 0409 07100S3510 244</t>
  </si>
  <si>
    <t>951 0409 0720000000 000</t>
  </si>
  <si>
    <t> Подпрограмма «Повышение безопасности дорожного движения на территории Сальского городского поселения»</t>
  </si>
  <si>
    <t>951 0409 0720029180 000</t>
  </si>
  <si>
    <t>951 0409 0720029180 244</t>
  </si>
  <si>
    <t>951 0412 0000000000 000</t>
  </si>
  <si>
    <t> Другие вопросы в области национальной экономики</t>
  </si>
  <si>
    <t>951 0412 1000000000 000</t>
  </si>
  <si>
    <t> Муниципальная программа Сальского городского поселения "Обеспечение доступным и комфортным жильем населения Сальского городского поселения"</t>
  </si>
  <si>
    <t>951 0412 1010000000 000</t>
  </si>
  <si>
    <t> Подпрограмма "Развитие территорий жилищного строительства в Сальском городском поселении"</t>
  </si>
  <si>
    <t>951 0412 1010029020 000</t>
  </si>
  <si>
    <t>951 0412 1010029020 244</t>
  </si>
  <si>
    <t>951 0412 1010087030 000</t>
  </si>
  <si>
    <t>951 0412 1010087030 540</t>
  </si>
  <si>
    <t>951 0500 0000000000 000</t>
  </si>
  <si>
    <t> Жилищно-коммунальное хозяйство</t>
  </si>
  <si>
    <t>951 0501 0000000000 000</t>
  </si>
  <si>
    <t> Жилищное хозяйство</t>
  </si>
  <si>
    <t>951 0501 0200000000 000</t>
  </si>
  <si>
    <t> Муниципальная программа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</si>
  <si>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951 0501 0210000000 000</t>
  </si>
  <si>
    <t> Подпрограмма "Развитие жилищного хозяйства в Сальском городском поселении"</t>
  </si>
  <si>
    <t>951 0501 0210029040 000</t>
  </si>
  <si>
    <t>951 0501 0210029040 244</t>
  </si>
  <si>
    <t>951 0502 0000000000 000</t>
  </si>
  <si>
    <t> Коммунальное хозяйство</t>
  </si>
  <si>
    <t>951 0502 0200000000 000</t>
  </si>
  <si>
    <t>951 0502 0220000000 000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</si>
  <si>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</si>
  <si>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951 0502 0220029050 000</t>
  </si>
  <si>
    <t>951 0502 0220029050 244</t>
  </si>
  <si>
    <t>951 0502 0220029050 852</t>
  </si>
  <si>
    <t>951 0502 0220029060 000</t>
  </si>
  <si>
    <t>951 0502 0220029060 244</t>
  </si>
  <si>
    <t>951 0502 0220073200 000</t>
  </si>
  <si>
    <t>951 0502 0220073200 244</t>
  </si>
  <si>
    <t>951 0502 02200S3200 000</t>
  </si>
  <si>
    <t>951 0502 02200S3200 244</t>
  </si>
  <si>
    <t>951 0503 0000000000 000</t>
  </si>
  <si>
    <t> Благоустройство</t>
  </si>
  <si>
    <t>951 0503 0100000000 000</t>
  </si>
  <si>
    <t>951 0503 0110000000 000</t>
  </si>
  <si>
    <t>951 0503 0110029010 000</t>
  </si>
  <si>
    <t>951 0503 0110029010 244</t>
  </si>
  <si>
    <t>951 0503 0200000000 000</t>
  </si>
  <si>
    <t>951 0503 0230000000 000</t>
  </si>
  <si>
    <t> Подпрограмма «Благоустройство территории Сальского городского поселения»</t>
  </si>
  <si>
    <t>951 0503 0230029070 000</t>
  </si>
  <si>
    <t>951 0503 0230029070 244</t>
  </si>
  <si>
    <t>951 0503 0230029080 000</t>
  </si>
  <si>
    <t>951 0503 0230029080 244</t>
  </si>
  <si>
    <t>951 0503 0230029090 000</t>
  </si>
  <si>
    <t>951 0503 0230029090 244</t>
  </si>
  <si>
    <t>951 0503 0230029240 000</t>
  </si>
  <si>
    <t>951 0503 0230029240 244</t>
  </si>
  <si>
    <t>951 0503 9900000000 000</t>
  </si>
  <si>
    <t>951 0503 9910000000 000</t>
  </si>
  <si>
    <t>951 0503 9910090100 000</t>
  </si>
  <si>
    <t>951 0503 9910090100 244</t>
  </si>
  <si>
    <t>951 0800 0000000000 000</t>
  </si>
  <si>
    <t> Культура, кинематография</t>
  </si>
  <si>
    <t>951 0801 0000000000 000</t>
  </si>
  <si>
    <t> Культура</t>
  </si>
  <si>
    <t>951 0801 0500000000 000</t>
  </si>
  <si>
    <t> Муниципальная программа Сальского городского поселения «Развитие культуры»</t>
  </si>
  <si>
    <t>951 0801 0510000000 000</t>
  </si>
  <si>
    <t> Подпрограмма "Развитие культуры"</t>
  </si>
  <si>
    <t>951 0801 0510000590 000</t>
  </si>
  <si>
    <t> 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</si>
  <si>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>951 0801 0510000590 611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</si>
  <si>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</si>
  <si>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951 0801 0510073850 000</t>
  </si>
  <si>
    <t> Субсидия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</si>
  <si>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951 0801 0510073850 611</t>
  </si>
  <si>
    <t>951 0801 05100S3850 000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</si>
  <si>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</si>
  <si>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05100S3850 611</t>
  </si>
  <si>
    <t>951 0801 9900000000 000</t>
  </si>
  <si>
    <t>951 0801 9910000000 000</t>
  </si>
  <si>
    <t>951 0801 9910090100 000</t>
  </si>
  <si>
    <t>951 0801 9910090100 612</t>
  </si>
  <si>
    <t> Субсидии бюджетным учреждениям на иные цели</t>
  </si>
  <si>
    <t>951 1000 0000000000 000</t>
  </si>
  <si>
    <t> Социальная политика</t>
  </si>
  <si>
    <t>951 1001 0000000000 000</t>
  </si>
  <si>
    <t> Пенсионное обеспечение</t>
  </si>
  <si>
    <t>951 1001 9900000000 000</t>
  </si>
  <si>
    <t>951 1001 9990000000 000</t>
  </si>
  <si>
    <t>951 1001 9990019010 000</t>
  </si>
  <si>
    <t> 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Сальского городского поселения</t>
  </si>
  <si>
    <t>951 1001 9990019010 312</t>
  </si>
  <si>
    <t> Иные пенсии, социальные доплаты к пенсиям</t>
  </si>
  <si>
    <t>951 1003 0000000000 000</t>
  </si>
  <si>
    <t> Социальное обеспечение населения</t>
  </si>
  <si>
    <t>951 1003 9900000000 000</t>
  </si>
  <si>
    <t>951 1003 9910000000 000</t>
  </si>
  <si>
    <t>951 1003 9910090100 000</t>
  </si>
  <si>
    <t>951 1003 9910090100 360</t>
  </si>
  <si>
    <t>951 1006 0000000000 000</t>
  </si>
  <si>
    <t> Другие вопросы в области социальной политики</t>
  </si>
  <si>
    <t>951 1006 9900000000 000</t>
  </si>
  <si>
    <t>951 1006 9910000000 000</t>
  </si>
  <si>
    <t>951 1006 9910090100 000</t>
  </si>
  <si>
    <t>951 1006 9910090100 810</t>
  </si>
  <si>
    <t> Субсидии юридическим лицам (кроме некоммерческих организаций), индивидуальным предпринимателям, физическим лицам</t>
  </si>
  <si>
    <t>951 1100 0000000000 000</t>
  </si>
  <si>
    <t> Физическая культура и спорт</t>
  </si>
  <si>
    <t>951 1101 0000000000 000</t>
  </si>
  <si>
    <t> Физическая культура</t>
  </si>
  <si>
    <t>951 1101 0600000000 000</t>
  </si>
  <si>
    <t> Муниципальная программа Сальского городского поселения «Развитие физической культуры и спорта»</t>
  </si>
  <si>
    <t>951 1101 0610000000 000</t>
  </si>
  <si>
    <t> Подпрограмма «Развитие физической культуры и массового спорта Сальского городского поселения»</t>
  </si>
  <si>
    <t>951 1101 0610029130 000</t>
  </si>
  <si>
    <t>951 1101 0610029130 244</t>
  </si>
  <si>
    <t> 450</t>
  </si>
  <si>
    <t> Результат исполнения бюджета (дефицит "-", профицит "+")</t>
  </si>
  <si>
    <t>2.РАСХОДЫ БЮДЖЕТА</t>
  </si>
  <si>
    <t>Наименование показателя</t>
  </si>
  <si>
    <t>Код расхода бюджетной классификации</t>
  </si>
  <si>
    <t>Неисполненные назначения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</si>
  <si>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</si>
  <si>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</si>
  <si>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</si>
  <si>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</si>
  <si>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</si>
  <si>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непрограммных расходов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</si>
  <si>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</si>
  <si>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</si>
  <si>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безопасностности людей на водных объектах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</si>
  <si>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</si>
  <si>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пожарной безопасности и безопасности людей на водных объектах"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</si>
  <si>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</si>
  <si>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</si>
  <si>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</si>
  <si>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</si>
  <si>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</si>
  <si>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</si>
  <si>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</si>
  <si>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</si>
  <si>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капитальный ремонт муниципальных объектов транспортной инфраструктуры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</si>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</sst>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11">
    <font>
      <sz val="10"/>
      <color indexed="8"/>
      <name val="MS Sans Serif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MS Sans Serif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1" applyNumberFormat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opLeftCell="A88" workbookViewId="0">
      <selection activeCell="D90" sqref="D90"/>
    </sheetView>
  </sheetViews>
  <sheetFormatPr defaultRowHeight="12.75"/>
  <cols>
    <col min="1" max="1" width="41.5703125" customWidth="1"/>
    <col min="2" max="2" width="4.7109375" customWidth="1"/>
    <col min="3" max="3" width="21" customWidth="1"/>
    <col min="4" max="4" width="13.28515625" customWidth="1"/>
    <col min="5" max="6" width="13.8554687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20" t="s">
        <v>37</v>
      </c>
      <c r="C2" s="20"/>
      <c r="D2" s="2"/>
      <c r="E2" s="1"/>
      <c r="F2" s="3" t="s">
        <v>38</v>
      </c>
    </row>
    <row r="3" spans="1:7">
      <c r="A3" s="1"/>
      <c r="B3" s="1"/>
      <c r="C3" s="1"/>
      <c r="D3" s="1"/>
      <c r="E3" s="1"/>
      <c r="F3" s="3">
        <v>503117</v>
      </c>
    </row>
    <row r="4" spans="1:7">
      <c r="A4" s="1"/>
      <c r="B4" s="1"/>
      <c r="C4" s="1" t="s">
        <v>39</v>
      </c>
      <c r="D4" s="1"/>
      <c r="E4" s="1"/>
      <c r="F4" s="4">
        <v>42552</v>
      </c>
    </row>
    <row r="5" spans="1:7">
      <c r="A5" s="1" t="s">
        <v>40</v>
      </c>
      <c r="B5" s="1"/>
      <c r="C5" s="1" t="s">
        <v>41</v>
      </c>
      <c r="D5" s="1"/>
      <c r="E5" s="1"/>
      <c r="F5" s="3">
        <v>79228315</v>
      </c>
    </row>
    <row r="6" spans="1:7">
      <c r="A6" s="1" t="s">
        <v>210</v>
      </c>
      <c r="B6" s="1"/>
      <c r="C6" s="1"/>
      <c r="D6" s="1"/>
      <c r="E6" s="1"/>
      <c r="F6" s="3">
        <v>951</v>
      </c>
    </row>
    <row r="7" spans="1:7">
      <c r="A7" s="1" t="s">
        <v>42</v>
      </c>
      <c r="B7" s="1"/>
      <c r="C7" s="1"/>
      <c r="D7" s="1"/>
      <c r="E7" s="1"/>
      <c r="F7" s="3">
        <v>60250501</v>
      </c>
    </row>
    <row r="8" spans="1:7">
      <c r="A8" s="1" t="s">
        <v>43</v>
      </c>
      <c r="B8" s="1"/>
      <c r="C8" s="1"/>
      <c r="D8" s="1"/>
      <c r="E8" s="1"/>
      <c r="F8" s="3"/>
    </row>
    <row r="9" spans="1:7">
      <c r="A9" s="1" t="s">
        <v>44</v>
      </c>
      <c r="B9" s="1"/>
      <c r="C9" s="1"/>
      <c r="D9" s="1"/>
      <c r="E9" s="1"/>
      <c r="F9" s="3">
        <v>383</v>
      </c>
    </row>
    <row r="10" spans="1:7">
      <c r="A10" s="5"/>
      <c r="B10" s="5"/>
      <c r="C10" s="5"/>
      <c r="D10" s="5"/>
      <c r="E10" s="5"/>
      <c r="F10" s="5"/>
    </row>
    <row r="11" spans="1:7" ht="33" customHeight="1">
      <c r="A11" s="21" t="s">
        <v>45</v>
      </c>
      <c r="B11" s="21" t="s">
        <v>46</v>
      </c>
      <c r="C11" s="21" t="s">
        <v>198</v>
      </c>
      <c r="D11" s="21" t="s">
        <v>199</v>
      </c>
      <c r="E11" s="21" t="s">
        <v>47</v>
      </c>
      <c r="F11" s="21" t="s">
        <v>200</v>
      </c>
    </row>
    <row r="12" spans="1:7" ht="13.5" customHeight="1">
      <c r="A12" s="6" t="s">
        <v>48</v>
      </c>
      <c r="B12" s="6" t="s">
        <v>49</v>
      </c>
      <c r="C12" s="6" t="s">
        <v>50</v>
      </c>
      <c r="D12" s="7">
        <v>148905936.78999999</v>
      </c>
      <c r="E12" s="7">
        <v>55443787.009999998</v>
      </c>
      <c r="F12" s="7">
        <f>D12-E12</f>
        <v>93462149.780000001</v>
      </c>
    </row>
    <row r="13" spans="1:7" ht="13.5" customHeight="1">
      <c r="A13" s="8" t="s">
        <v>51</v>
      </c>
      <c r="B13" s="22" t="s">
        <v>52</v>
      </c>
      <c r="C13" s="22" t="s">
        <v>53</v>
      </c>
      <c r="D13" s="23">
        <v>127791222</v>
      </c>
      <c r="E13" s="23">
        <v>51016311.439999998</v>
      </c>
      <c r="F13" s="23">
        <v>76774910.560000002</v>
      </c>
      <c r="G13" s="24"/>
    </row>
    <row r="14" spans="1:7" ht="13.5" customHeight="1">
      <c r="A14" s="8" t="s">
        <v>54</v>
      </c>
      <c r="B14" s="22" t="s">
        <v>52</v>
      </c>
      <c r="C14" s="22" t="s">
        <v>55</v>
      </c>
      <c r="D14" s="23">
        <v>57001100</v>
      </c>
      <c r="E14" s="23">
        <v>25646121.219999999</v>
      </c>
      <c r="F14" s="23">
        <v>31354978.780000001</v>
      </c>
      <c r="G14" s="24"/>
    </row>
    <row r="15" spans="1:7" ht="13.5" customHeight="1">
      <c r="A15" s="8" t="s">
        <v>56</v>
      </c>
      <c r="B15" s="22" t="s">
        <v>52</v>
      </c>
      <c r="C15" s="22" t="s">
        <v>57</v>
      </c>
      <c r="D15" s="23">
        <v>57001100</v>
      </c>
      <c r="E15" s="23">
        <v>25646121.219999999</v>
      </c>
      <c r="F15" s="23">
        <v>31354978.780000001</v>
      </c>
      <c r="G15" s="24"/>
    </row>
    <row r="16" spans="1:7" ht="57" customHeight="1">
      <c r="A16" s="8" t="s">
        <v>58</v>
      </c>
      <c r="B16" s="22" t="s">
        <v>52</v>
      </c>
      <c r="C16" s="22" t="s">
        <v>59</v>
      </c>
      <c r="D16" s="23">
        <v>56567400</v>
      </c>
      <c r="E16" s="23">
        <v>25369850.109999999</v>
      </c>
      <c r="F16" s="23">
        <v>31197549.890000001</v>
      </c>
      <c r="G16" s="24"/>
    </row>
    <row r="17" spans="1:7" ht="44.25" customHeight="1">
      <c r="A17" s="8" t="s">
        <v>60</v>
      </c>
      <c r="B17" s="22" t="s">
        <v>52</v>
      </c>
      <c r="C17" s="22" t="s">
        <v>61</v>
      </c>
      <c r="D17" s="23">
        <v>0</v>
      </c>
      <c r="E17" s="23">
        <v>25341171.59</v>
      </c>
      <c r="F17" s="23">
        <v>-25341171.59</v>
      </c>
      <c r="G17" s="24"/>
    </row>
    <row r="18" spans="1:7" ht="45.75" customHeight="1">
      <c r="A18" s="8" t="s">
        <v>60</v>
      </c>
      <c r="B18" s="22" t="s">
        <v>52</v>
      </c>
      <c r="C18" s="22" t="s">
        <v>62</v>
      </c>
      <c r="D18" s="23">
        <v>0</v>
      </c>
      <c r="E18" s="23">
        <v>22193.919999999998</v>
      </c>
      <c r="F18" s="23">
        <v>-22193.919999999998</v>
      </c>
      <c r="G18" s="24"/>
    </row>
    <row r="19" spans="1:7" ht="41.25" customHeight="1">
      <c r="A19" s="8" t="s">
        <v>60</v>
      </c>
      <c r="B19" s="22" t="s">
        <v>52</v>
      </c>
      <c r="C19" s="22" t="s">
        <v>63</v>
      </c>
      <c r="D19" s="23">
        <v>0</v>
      </c>
      <c r="E19" s="23">
        <v>6423.4</v>
      </c>
      <c r="F19" s="23">
        <v>-6423.4</v>
      </c>
      <c r="G19" s="24"/>
    </row>
    <row r="20" spans="1:7" ht="44.25" customHeight="1">
      <c r="A20" s="8" t="s">
        <v>60</v>
      </c>
      <c r="B20" s="22" t="s">
        <v>52</v>
      </c>
      <c r="C20" s="22" t="s">
        <v>64</v>
      </c>
      <c r="D20" s="23">
        <v>0</v>
      </c>
      <c r="E20" s="23">
        <v>61.2</v>
      </c>
      <c r="F20" s="23">
        <v>-61.2</v>
      </c>
      <c r="G20" s="24"/>
    </row>
    <row r="21" spans="1:7" ht="78" customHeight="1">
      <c r="A21" s="8" t="s">
        <v>201</v>
      </c>
      <c r="B21" s="22" t="s">
        <v>52</v>
      </c>
      <c r="C21" s="22" t="s">
        <v>65</v>
      </c>
      <c r="D21" s="23">
        <v>251000</v>
      </c>
      <c r="E21" s="23">
        <v>165222.99</v>
      </c>
      <c r="F21" s="23">
        <v>85777.01</v>
      </c>
      <c r="G21" s="24"/>
    </row>
    <row r="22" spans="1:7" ht="75.75" customHeight="1">
      <c r="A22" s="8" t="s">
        <v>201</v>
      </c>
      <c r="B22" s="22" t="s">
        <v>52</v>
      </c>
      <c r="C22" s="22" t="s">
        <v>66</v>
      </c>
      <c r="D22" s="23">
        <v>0</v>
      </c>
      <c r="E22" s="23">
        <v>158898.66</v>
      </c>
      <c r="F22" s="23">
        <v>-158898.66</v>
      </c>
      <c r="G22" s="24"/>
    </row>
    <row r="23" spans="1:7" ht="76.5" customHeight="1">
      <c r="A23" s="8" t="s">
        <v>201</v>
      </c>
      <c r="B23" s="22" t="s">
        <v>52</v>
      </c>
      <c r="C23" s="22" t="s">
        <v>67</v>
      </c>
      <c r="D23" s="23">
        <v>0</v>
      </c>
      <c r="E23" s="23">
        <v>2169.42</v>
      </c>
      <c r="F23" s="23">
        <v>-2169.42</v>
      </c>
      <c r="G23" s="24"/>
    </row>
    <row r="24" spans="1:7" ht="75.75" customHeight="1">
      <c r="A24" s="8" t="s">
        <v>201</v>
      </c>
      <c r="B24" s="22" t="s">
        <v>52</v>
      </c>
      <c r="C24" s="22" t="s">
        <v>68</v>
      </c>
      <c r="D24" s="23">
        <v>0</v>
      </c>
      <c r="E24" s="23">
        <v>4154.91</v>
      </c>
      <c r="F24" s="23">
        <v>-4154.91</v>
      </c>
      <c r="G24" s="24"/>
    </row>
    <row r="25" spans="1:7" ht="34.5" customHeight="1">
      <c r="A25" s="8" t="s">
        <v>69</v>
      </c>
      <c r="B25" s="22" t="s">
        <v>52</v>
      </c>
      <c r="C25" s="22" t="s">
        <v>70</v>
      </c>
      <c r="D25" s="23">
        <v>182700</v>
      </c>
      <c r="E25" s="23">
        <v>111048.12</v>
      </c>
      <c r="F25" s="23">
        <v>71651.88</v>
      </c>
      <c r="G25" s="24"/>
    </row>
    <row r="26" spans="1:7" ht="36" customHeight="1">
      <c r="A26" s="8" t="s">
        <v>71</v>
      </c>
      <c r="B26" s="22" t="s">
        <v>52</v>
      </c>
      <c r="C26" s="22" t="s">
        <v>72</v>
      </c>
      <c r="D26" s="23">
        <v>0</v>
      </c>
      <c r="E26" s="23">
        <v>108336.45</v>
      </c>
      <c r="F26" s="23">
        <v>-108336.45</v>
      </c>
      <c r="G26" s="24"/>
    </row>
    <row r="27" spans="1:7" ht="36" customHeight="1">
      <c r="A27" s="8" t="s">
        <v>71</v>
      </c>
      <c r="B27" s="22" t="s">
        <v>52</v>
      </c>
      <c r="C27" s="22" t="s">
        <v>73</v>
      </c>
      <c r="D27" s="23">
        <v>0</v>
      </c>
      <c r="E27" s="23">
        <v>786.54</v>
      </c>
      <c r="F27" s="23">
        <v>-786.54</v>
      </c>
      <c r="G27" s="24"/>
    </row>
    <row r="28" spans="1:7" ht="36" customHeight="1">
      <c r="A28" s="8" t="s">
        <v>71</v>
      </c>
      <c r="B28" s="22" t="s">
        <v>52</v>
      </c>
      <c r="C28" s="22" t="s">
        <v>74</v>
      </c>
      <c r="D28" s="23">
        <v>0</v>
      </c>
      <c r="E28" s="23">
        <v>1925.13</v>
      </c>
      <c r="F28" s="23">
        <v>-1925.13</v>
      </c>
      <c r="G28" s="24"/>
    </row>
    <row r="29" spans="1:7" ht="35.25" customHeight="1">
      <c r="A29" s="8" t="s">
        <v>75</v>
      </c>
      <c r="B29" s="22" t="s">
        <v>52</v>
      </c>
      <c r="C29" s="22" t="s">
        <v>76</v>
      </c>
      <c r="D29" s="23">
        <v>7011900</v>
      </c>
      <c r="E29" s="23">
        <v>3571988.57</v>
      </c>
      <c r="F29" s="23">
        <v>3439911.43</v>
      </c>
      <c r="G29" s="24"/>
    </row>
    <row r="30" spans="1:7" ht="21" customHeight="1">
      <c r="A30" s="8" t="s">
        <v>77</v>
      </c>
      <c r="B30" s="22" t="s">
        <v>52</v>
      </c>
      <c r="C30" s="22" t="s">
        <v>78</v>
      </c>
      <c r="D30" s="23">
        <v>7011900</v>
      </c>
      <c r="E30" s="23">
        <v>3571988.57</v>
      </c>
      <c r="F30" s="23">
        <v>3439911.43</v>
      </c>
      <c r="G30" s="24"/>
    </row>
    <row r="31" spans="1:7" ht="56.25" customHeight="1">
      <c r="A31" s="8" t="s">
        <v>79</v>
      </c>
      <c r="B31" s="22" t="s">
        <v>52</v>
      </c>
      <c r="C31" s="22" t="s">
        <v>80</v>
      </c>
      <c r="D31" s="23">
        <v>2444300</v>
      </c>
      <c r="E31" s="23">
        <v>1214888.83</v>
      </c>
      <c r="F31" s="23">
        <v>1229411.17</v>
      </c>
      <c r="G31" s="24"/>
    </row>
    <row r="32" spans="1:7" ht="63.75" customHeight="1">
      <c r="A32" s="8" t="s">
        <v>202</v>
      </c>
      <c r="B32" s="22" t="s">
        <v>52</v>
      </c>
      <c r="C32" s="22" t="s">
        <v>81</v>
      </c>
      <c r="D32" s="23">
        <v>49200</v>
      </c>
      <c r="E32" s="23">
        <v>20029.27</v>
      </c>
      <c r="F32" s="23">
        <v>29170.73</v>
      </c>
      <c r="G32" s="24"/>
    </row>
    <row r="33" spans="1:7" ht="58.5" customHeight="1">
      <c r="A33" s="8" t="s">
        <v>82</v>
      </c>
      <c r="B33" s="22" t="s">
        <v>52</v>
      </c>
      <c r="C33" s="22" t="s">
        <v>83</v>
      </c>
      <c r="D33" s="23">
        <v>4518400</v>
      </c>
      <c r="E33" s="23">
        <v>2528308.5099999998</v>
      </c>
      <c r="F33" s="23">
        <v>1990091.49</v>
      </c>
      <c r="G33" s="24"/>
    </row>
    <row r="34" spans="1:7" ht="54.75" customHeight="1">
      <c r="A34" s="8" t="s">
        <v>84</v>
      </c>
      <c r="B34" s="22" t="s">
        <v>52</v>
      </c>
      <c r="C34" s="22" t="s">
        <v>85</v>
      </c>
      <c r="D34" s="23">
        <v>0</v>
      </c>
      <c r="E34" s="23">
        <v>-191238.04</v>
      </c>
      <c r="F34" s="23">
        <v>191238.04</v>
      </c>
      <c r="G34" s="24"/>
    </row>
    <row r="35" spans="1:7" ht="11.25" customHeight="1">
      <c r="A35" s="8" t="s">
        <v>86</v>
      </c>
      <c r="B35" s="22" t="s">
        <v>52</v>
      </c>
      <c r="C35" s="22" t="s">
        <v>87</v>
      </c>
      <c r="D35" s="23">
        <v>850000</v>
      </c>
      <c r="E35" s="23">
        <v>1069726.58</v>
      </c>
      <c r="F35" s="23">
        <v>-219726.58</v>
      </c>
      <c r="G35" s="24"/>
    </row>
    <row r="36" spans="1:7" ht="13.5" customHeight="1">
      <c r="A36" s="8" t="s">
        <v>88</v>
      </c>
      <c r="B36" s="22" t="s">
        <v>52</v>
      </c>
      <c r="C36" s="22" t="s">
        <v>89</v>
      </c>
      <c r="D36" s="23">
        <v>850000</v>
      </c>
      <c r="E36" s="23">
        <v>1069726.58</v>
      </c>
      <c r="F36" s="23">
        <v>-219726.58</v>
      </c>
      <c r="G36" s="24"/>
    </row>
    <row r="37" spans="1:7" ht="13.5" customHeight="1">
      <c r="A37" s="8" t="s">
        <v>88</v>
      </c>
      <c r="B37" s="22" t="s">
        <v>52</v>
      </c>
      <c r="C37" s="22" t="s">
        <v>90</v>
      </c>
      <c r="D37" s="23">
        <v>850000</v>
      </c>
      <c r="E37" s="23">
        <v>1069726.58</v>
      </c>
      <c r="F37" s="23">
        <v>-219726.58</v>
      </c>
      <c r="G37" s="24"/>
    </row>
    <row r="38" spans="1:7" ht="13.5" customHeight="1">
      <c r="A38" s="8" t="s">
        <v>88</v>
      </c>
      <c r="B38" s="22" t="s">
        <v>52</v>
      </c>
      <c r="C38" s="22" t="s">
        <v>91</v>
      </c>
      <c r="D38" s="23">
        <v>0</v>
      </c>
      <c r="E38" s="23">
        <v>1068763.08</v>
      </c>
      <c r="F38" s="23">
        <v>-1068763.08</v>
      </c>
      <c r="G38" s="24"/>
    </row>
    <row r="39" spans="1:7" ht="21.75" customHeight="1">
      <c r="A39" s="8" t="s">
        <v>92</v>
      </c>
      <c r="B39" s="22" t="s">
        <v>52</v>
      </c>
      <c r="C39" s="22" t="s">
        <v>93</v>
      </c>
      <c r="D39" s="23">
        <v>0</v>
      </c>
      <c r="E39" s="23">
        <v>963.5</v>
      </c>
      <c r="F39" s="23">
        <v>-963.5</v>
      </c>
      <c r="G39" s="24"/>
    </row>
    <row r="40" spans="1:7" ht="13.5" customHeight="1">
      <c r="A40" s="8" t="s">
        <v>94</v>
      </c>
      <c r="B40" s="22" t="s">
        <v>52</v>
      </c>
      <c r="C40" s="22" t="s">
        <v>95</v>
      </c>
      <c r="D40" s="23">
        <v>52093300</v>
      </c>
      <c r="E40" s="23">
        <v>16243781.310000001</v>
      </c>
      <c r="F40" s="23">
        <v>35849518.689999998</v>
      </c>
      <c r="G40" s="24"/>
    </row>
    <row r="41" spans="1:7" ht="13.5" customHeight="1">
      <c r="A41" s="8" t="s">
        <v>96</v>
      </c>
      <c r="B41" s="22" t="s">
        <v>52</v>
      </c>
      <c r="C41" s="22" t="s">
        <v>97</v>
      </c>
      <c r="D41" s="23">
        <v>10790500</v>
      </c>
      <c r="E41" s="23">
        <v>542042.98</v>
      </c>
      <c r="F41" s="23">
        <v>10248457.02</v>
      </c>
      <c r="G41" s="24"/>
    </row>
    <row r="42" spans="1:7" ht="35.25" customHeight="1">
      <c r="A42" s="8" t="s">
        <v>98</v>
      </c>
      <c r="B42" s="22" t="s">
        <v>52</v>
      </c>
      <c r="C42" s="22" t="s">
        <v>99</v>
      </c>
      <c r="D42" s="23">
        <v>10790500</v>
      </c>
      <c r="E42" s="23">
        <v>542042.98</v>
      </c>
      <c r="F42" s="23">
        <v>10248457.02</v>
      </c>
      <c r="G42" s="24"/>
    </row>
    <row r="43" spans="1:7" ht="35.25" customHeight="1">
      <c r="A43" s="8" t="s">
        <v>98</v>
      </c>
      <c r="B43" s="22" t="s">
        <v>52</v>
      </c>
      <c r="C43" s="22" t="s">
        <v>100</v>
      </c>
      <c r="D43" s="23">
        <v>0</v>
      </c>
      <c r="E43" s="23">
        <v>488468.35</v>
      </c>
      <c r="F43" s="23">
        <v>-488468.35</v>
      </c>
      <c r="G43" s="24"/>
    </row>
    <row r="44" spans="1:7" ht="34.5" customHeight="1">
      <c r="A44" s="8" t="s">
        <v>98</v>
      </c>
      <c r="B44" s="22" t="s">
        <v>52</v>
      </c>
      <c r="C44" s="22" t="s">
        <v>101</v>
      </c>
      <c r="D44" s="23">
        <v>0</v>
      </c>
      <c r="E44" s="23">
        <v>53574.63</v>
      </c>
      <c r="F44" s="23">
        <v>-53574.63</v>
      </c>
      <c r="G44" s="24"/>
    </row>
    <row r="45" spans="1:7" ht="13.5" customHeight="1">
      <c r="A45" s="8" t="s">
        <v>102</v>
      </c>
      <c r="B45" s="22" t="s">
        <v>52</v>
      </c>
      <c r="C45" s="22" t="s">
        <v>103</v>
      </c>
      <c r="D45" s="23">
        <v>41302800</v>
      </c>
      <c r="E45" s="23">
        <v>15701738.33</v>
      </c>
      <c r="F45" s="23">
        <v>25601061.670000002</v>
      </c>
      <c r="G45" s="24"/>
    </row>
    <row r="46" spans="1:7" ht="13.5" customHeight="1">
      <c r="A46" s="8" t="s">
        <v>104</v>
      </c>
      <c r="B46" s="22" t="s">
        <v>52</v>
      </c>
      <c r="C46" s="22" t="s">
        <v>105</v>
      </c>
      <c r="D46" s="23">
        <v>22048600</v>
      </c>
      <c r="E46" s="23">
        <v>14144430.57</v>
      </c>
      <c r="F46" s="23">
        <v>7904169.4299999997</v>
      </c>
      <c r="G46" s="24"/>
    </row>
    <row r="47" spans="1:7" ht="34.5" customHeight="1">
      <c r="A47" s="8" t="s">
        <v>106</v>
      </c>
      <c r="B47" s="22" t="s">
        <v>52</v>
      </c>
      <c r="C47" s="22" t="s">
        <v>107</v>
      </c>
      <c r="D47" s="23">
        <v>22048600</v>
      </c>
      <c r="E47" s="23">
        <v>14144430.57</v>
      </c>
      <c r="F47" s="23">
        <v>7904169.4299999997</v>
      </c>
      <c r="G47" s="24"/>
    </row>
    <row r="48" spans="1:7" ht="36" customHeight="1">
      <c r="A48" s="8" t="s">
        <v>106</v>
      </c>
      <c r="B48" s="22" t="s">
        <v>52</v>
      </c>
      <c r="C48" s="22" t="s">
        <v>108</v>
      </c>
      <c r="D48" s="23">
        <v>0</v>
      </c>
      <c r="E48" s="23">
        <v>14062180.029999999</v>
      </c>
      <c r="F48" s="23">
        <v>-14062180.029999999</v>
      </c>
      <c r="G48" s="24"/>
    </row>
    <row r="49" spans="1:7" ht="32.25" customHeight="1">
      <c r="A49" s="8" t="s">
        <v>106</v>
      </c>
      <c r="B49" s="22" t="s">
        <v>52</v>
      </c>
      <c r="C49" s="22" t="s">
        <v>109</v>
      </c>
      <c r="D49" s="23">
        <v>0</v>
      </c>
      <c r="E49" s="23">
        <v>58484.03</v>
      </c>
      <c r="F49" s="23">
        <v>-58484.03</v>
      </c>
      <c r="G49" s="24"/>
    </row>
    <row r="50" spans="1:7" ht="33.75" customHeight="1">
      <c r="A50" s="8" t="s">
        <v>106</v>
      </c>
      <c r="B50" s="22" t="s">
        <v>52</v>
      </c>
      <c r="C50" s="22" t="s">
        <v>110</v>
      </c>
      <c r="D50" s="23">
        <v>0</v>
      </c>
      <c r="E50" s="23">
        <v>2566.71</v>
      </c>
      <c r="F50" s="23">
        <v>-2566.71</v>
      </c>
      <c r="G50" s="24"/>
    </row>
    <row r="51" spans="1:7" ht="33" customHeight="1">
      <c r="A51" s="8" t="s">
        <v>106</v>
      </c>
      <c r="B51" s="22" t="s">
        <v>52</v>
      </c>
      <c r="C51" s="22" t="s">
        <v>111</v>
      </c>
      <c r="D51" s="23">
        <v>0</v>
      </c>
      <c r="E51" s="23">
        <v>21199.8</v>
      </c>
      <c r="F51" s="23">
        <v>-21199.8</v>
      </c>
      <c r="G51" s="24"/>
    </row>
    <row r="52" spans="1:7" ht="12.75" customHeight="1">
      <c r="A52" s="8" t="s">
        <v>112</v>
      </c>
      <c r="B52" s="22" t="s">
        <v>52</v>
      </c>
      <c r="C52" s="22" t="s">
        <v>113</v>
      </c>
      <c r="D52" s="23">
        <v>19254200</v>
      </c>
      <c r="E52" s="23">
        <v>1557307.76</v>
      </c>
      <c r="F52" s="23">
        <v>17696892.239999998</v>
      </c>
      <c r="G52" s="24"/>
    </row>
    <row r="53" spans="1:7" ht="36.75" customHeight="1">
      <c r="A53" s="8" t="s">
        <v>114</v>
      </c>
      <c r="B53" s="22" t="s">
        <v>52</v>
      </c>
      <c r="C53" s="22" t="s">
        <v>115</v>
      </c>
      <c r="D53" s="23">
        <v>19254200</v>
      </c>
      <c r="E53" s="23">
        <v>1557307.76</v>
      </c>
      <c r="F53" s="23">
        <v>17696892.239999998</v>
      </c>
      <c r="G53" s="24"/>
    </row>
    <row r="54" spans="1:7" ht="36.75" customHeight="1">
      <c r="A54" s="8" t="s">
        <v>114</v>
      </c>
      <c r="B54" s="22" t="s">
        <v>52</v>
      </c>
      <c r="C54" s="22" t="s">
        <v>116</v>
      </c>
      <c r="D54" s="23">
        <v>0</v>
      </c>
      <c r="E54" s="23">
        <v>1515763.16</v>
      </c>
      <c r="F54" s="23">
        <v>-1515763.16</v>
      </c>
      <c r="G54" s="24"/>
    </row>
    <row r="55" spans="1:7" ht="33" customHeight="1">
      <c r="A55" s="8" t="s">
        <v>114</v>
      </c>
      <c r="B55" s="22" t="s">
        <v>52</v>
      </c>
      <c r="C55" s="22" t="s">
        <v>117</v>
      </c>
      <c r="D55" s="23">
        <v>0</v>
      </c>
      <c r="E55" s="23">
        <v>52086.23</v>
      </c>
      <c r="F55" s="23">
        <v>-52086.23</v>
      </c>
      <c r="G55" s="24"/>
    </row>
    <row r="56" spans="1:7" ht="33" customHeight="1">
      <c r="A56" s="8" t="s">
        <v>114</v>
      </c>
      <c r="B56" s="22" t="s">
        <v>52</v>
      </c>
      <c r="C56" s="22" t="s">
        <v>118</v>
      </c>
      <c r="D56" s="23">
        <v>0</v>
      </c>
      <c r="E56" s="23">
        <v>1440.15</v>
      </c>
      <c r="F56" s="23">
        <v>-1440.15</v>
      </c>
      <c r="G56" s="24"/>
    </row>
    <row r="57" spans="1:7" ht="35.25" customHeight="1">
      <c r="A57" s="8" t="s">
        <v>114</v>
      </c>
      <c r="B57" s="22" t="s">
        <v>52</v>
      </c>
      <c r="C57" s="22" t="s">
        <v>119</v>
      </c>
      <c r="D57" s="23">
        <v>0</v>
      </c>
      <c r="E57" s="23">
        <v>-11981.78</v>
      </c>
      <c r="F57" s="23">
        <v>11981.78</v>
      </c>
      <c r="G57" s="24"/>
    </row>
    <row r="58" spans="1:7" ht="36" customHeight="1">
      <c r="A58" s="8" t="s">
        <v>120</v>
      </c>
      <c r="B58" s="22" t="s">
        <v>52</v>
      </c>
      <c r="C58" s="22" t="s">
        <v>121</v>
      </c>
      <c r="D58" s="23">
        <v>7880300</v>
      </c>
      <c r="E58" s="23">
        <v>2864675.46</v>
      </c>
      <c r="F58" s="23">
        <v>5015624.54</v>
      </c>
      <c r="G58" s="24"/>
    </row>
    <row r="59" spans="1:7" ht="68.25" customHeight="1">
      <c r="A59" s="8" t="s">
        <v>203</v>
      </c>
      <c r="B59" s="22" t="s">
        <v>52</v>
      </c>
      <c r="C59" s="22" t="s">
        <v>122</v>
      </c>
      <c r="D59" s="23">
        <v>7819400</v>
      </c>
      <c r="E59" s="23">
        <v>2835049.58</v>
      </c>
      <c r="F59" s="23">
        <v>4984350.42</v>
      </c>
      <c r="G59" s="24"/>
    </row>
    <row r="60" spans="1:7" ht="57.75" customHeight="1">
      <c r="A60" s="8" t="s">
        <v>123</v>
      </c>
      <c r="B60" s="22" t="s">
        <v>52</v>
      </c>
      <c r="C60" s="22" t="s">
        <v>124</v>
      </c>
      <c r="D60" s="23">
        <v>5703300</v>
      </c>
      <c r="E60" s="23">
        <v>2253644.1</v>
      </c>
      <c r="F60" s="23">
        <v>3449655.9</v>
      </c>
      <c r="G60" s="24"/>
    </row>
    <row r="61" spans="1:7" ht="66" customHeight="1">
      <c r="A61" s="8" t="s">
        <v>204</v>
      </c>
      <c r="B61" s="22" t="s">
        <v>52</v>
      </c>
      <c r="C61" s="22" t="s">
        <v>125</v>
      </c>
      <c r="D61" s="23">
        <v>5703300</v>
      </c>
      <c r="E61" s="23">
        <v>2253644.1</v>
      </c>
      <c r="F61" s="23">
        <v>3449655.9</v>
      </c>
      <c r="G61" s="24"/>
    </row>
    <row r="62" spans="1:7" ht="67.5" customHeight="1">
      <c r="A62" s="8" t="s">
        <v>205</v>
      </c>
      <c r="B62" s="22" t="s">
        <v>52</v>
      </c>
      <c r="C62" s="22" t="s">
        <v>126</v>
      </c>
      <c r="D62" s="23">
        <v>157100</v>
      </c>
      <c r="E62" s="23">
        <v>32631.040000000001</v>
      </c>
      <c r="F62" s="23">
        <v>124468.96</v>
      </c>
      <c r="G62" s="24"/>
    </row>
    <row r="63" spans="1:7" ht="57" customHeight="1">
      <c r="A63" s="8" t="s">
        <v>127</v>
      </c>
      <c r="B63" s="22" t="s">
        <v>52</v>
      </c>
      <c r="C63" s="22" t="s">
        <v>128</v>
      </c>
      <c r="D63" s="23">
        <v>157100</v>
      </c>
      <c r="E63" s="23">
        <v>32631.040000000001</v>
      </c>
      <c r="F63" s="23">
        <v>124468.96</v>
      </c>
      <c r="G63" s="24"/>
    </row>
    <row r="64" spans="1:7" ht="63.75" customHeight="1">
      <c r="A64" s="8" t="s">
        <v>206</v>
      </c>
      <c r="B64" s="22" t="s">
        <v>52</v>
      </c>
      <c r="C64" s="22" t="s">
        <v>129</v>
      </c>
      <c r="D64" s="23">
        <v>1959000</v>
      </c>
      <c r="E64" s="23">
        <v>548774.43999999994</v>
      </c>
      <c r="F64" s="23">
        <v>1410225.56</v>
      </c>
      <c r="G64" s="24"/>
    </row>
    <row r="65" spans="1:7" ht="56.25" customHeight="1">
      <c r="A65" s="8" t="s">
        <v>130</v>
      </c>
      <c r="B65" s="22" t="s">
        <v>52</v>
      </c>
      <c r="C65" s="22" t="s">
        <v>131</v>
      </c>
      <c r="D65" s="23">
        <v>1959000</v>
      </c>
      <c r="E65" s="23">
        <v>548774.43999999994</v>
      </c>
      <c r="F65" s="23">
        <v>1410225.56</v>
      </c>
      <c r="G65" s="24"/>
    </row>
    <row r="66" spans="1:7" ht="70.5" customHeight="1">
      <c r="A66" s="8" t="s">
        <v>207</v>
      </c>
      <c r="B66" s="22" t="s">
        <v>52</v>
      </c>
      <c r="C66" s="22" t="s">
        <v>132</v>
      </c>
      <c r="D66" s="23">
        <v>60900</v>
      </c>
      <c r="E66" s="23">
        <v>29625.88</v>
      </c>
      <c r="F66" s="23">
        <v>31274.12</v>
      </c>
      <c r="G66" s="24"/>
    </row>
    <row r="67" spans="1:7" ht="69.75" customHeight="1">
      <c r="A67" s="8" t="s">
        <v>208</v>
      </c>
      <c r="B67" s="22" t="s">
        <v>52</v>
      </c>
      <c r="C67" s="22" t="s">
        <v>133</v>
      </c>
      <c r="D67" s="23">
        <v>60900</v>
      </c>
      <c r="E67" s="23">
        <v>29625.88</v>
      </c>
      <c r="F67" s="23">
        <v>31274.12</v>
      </c>
      <c r="G67" s="24"/>
    </row>
    <row r="68" spans="1:7" ht="70.5" customHeight="1">
      <c r="A68" s="8" t="s">
        <v>134</v>
      </c>
      <c r="B68" s="22" t="s">
        <v>52</v>
      </c>
      <c r="C68" s="22" t="s">
        <v>135</v>
      </c>
      <c r="D68" s="23">
        <v>60900</v>
      </c>
      <c r="E68" s="23">
        <v>29625.88</v>
      </c>
      <c r="F68" s="23">
        <v>31274.12</v>
      </c>
      <c r="G68" s="24"/>
    </row>
    <row r="69" spans="1:7" ht="25.5" customHeight="1">
      <c r="A69" s="8" t="s">
        <v>136</v>
      </c>
      <c r="B69" s="22" t="s">
        <v>52</v>
      </c>
      <c r="C69" s="22" t="s">
        <v>137</v>
      </c>
      <c r="D69" s="23">
        <v>142822</v>
      </c>
      <c r="E69" s="23">
        <v>38339.379999999997</v>
      </c>
      <c r="F69" s="23">
        <v>104482.62</v>
      </c>
      <c r="G69" s="24"/>
    </row>
    <row r="70" spans="1:7" ht="13.5" customHeight="1">
      <c r="A70" s="8" t="s">
        <v>138</v>
      </c>
      <c r="B70" s="22" t="s">
        <v>52</v>
      </c>
      <c r="C70" s="22" t="s">
        <v>139</v>
      </c>
      <c r="D70" s="23">
        <v>142822</v>
      </c>
      <c r="E70" s="23">
        <v>38339.379999999997</v>
      </c>
      <c r="F70" s="23">
        <v>104482.62</v>
      </c>
      <c r="G70" s="24"/>
    </row>
    <row r="71" spans="1:7" ht="24.75" customHeight="1">
      <c r="A71" s="8" t="s">
        <v>140</v>
      </c>
      <c r="B71" s="22" t="s">
        <v>52</v>
      </c>
      <c r="C71" s="22" t="s">
        <v>141</v>
      </c>
      <c r="D71" s="23">
        <v>0</v>
      </c>
      <c r="E71" s="23">
        <v>38339.379999999997</v>
      </c>
      <c r="F71" s="23">
        <v>-38339.379999999997</v>
      </c>
      <c r="G71" s="24"/>
    </row>
    <row r="72" spans="1:7" ht="33" customHeight="1">
      <c r="A72" s="8" t="s">
        <v>142</v>
      </c>
      <c r="B72" s="22" t="s">
        <v>52</v>
      </c>
      <c r="C72" s="22" t="s">
        <v>143</v>
      </c>
      <c r="D72" s="23">
        <v>0</v>
      </c>
      <c r="E72" s="23">
        <v>38339.379999999997</v>
      </c>
      <c r="F72" s="23">
        <v>-38339.379999999997</v>
      </c>
      <c r="G72" s="24"/>
    </row>
    <row r="73" spans="1:7" ht="11.25" customHeight="1">
      <c r="A73" s="8" t="s">
        <v>144</v>
      </c>
      <c r="B73" s="22" t="s">
        <v>52</v>
      </c>
      <c r="C73" s="22" t="s">
        <v>145</v>
      </c>
      <c r="D73" s="23">
        <v>142822</v>
      </c>
      <c r="E73" s="23">
        <v>0</v>
      </c>
      <c r="F73" s="23">
        <v>142822</v>
      </c>
      <c r="G73" s="24"/>
    </row>
    <row r="74" spans="1:7" ht="22.5" customHeight="1">
      <c r="A74" s="8" t="s">
        <v>146</v>
      </c>
      <c r="B74" s="22" t="s">
        <v>52</v>
      </c>
      <c r="C74" s="22" t="s">
        <v>147</v>
      </c>
      <c r="D74" s="23">
        <v>142822</v>
      </c>
      <c r="E74" s="23">
        <v>0</v>
      </c>
      <c r="F74" s="23">
        <v>142822</v>
      </c>
      <c r="G74" s="24"/>
    </row>
    <row r="75" spans="1:7" ht="24.75" customHeight="1">
      <c r="A75" s="8" t="s">
        <v>148</v>
      </c>
      <c r="B75" s="22" t="s">
        <v>52</v>
      </c>
      <c r="C75" s="22" t="s">
        <v>149</v>
      </c>
      <c r="D75" s="23">
        <v>2361800</v>
      </c>
      <c r="E75" s="23">
        <v>1419365.46</v>
      </c>
      <c r="F75" s="23">
        <v>942434.54</v>
      </c>
      <c r="G75" s="24"/>
    </row>
    <row r="76" spans="1:7" ht="65.25" customHeight="1">
      <c r="A76" s="8" t="s">
        <v>150</v>
      </c>
      <c r="B76" s="22" t="s">
        <v>52</v>
      </c>
      <c r="C76" s="22" t="s">
        <v>151</v>
      </c>
      <c r="D76" s="23">
        <v>0</v>
      </c>
      <c r="E76" s="23">
        <v>402000</v>
      </c>
      <c r="F76" s="23">
        <v>-402000</v>
      </c>
      <c r="G76" s="24"/>
    </row>
    <row r="77" spans="1:7" ht="67.5" customHeight="1">
      <c r="A77" s="8" t="s">
        <v>209</v>
      </c>
      <c r="B77" s="22" t="s">
        <v>52</v>
      </c>
      <c r="C77" s="22" t="s">
        <v>152</v>
      </c>
      <c r="D77" s="23">
        <v>0</v>
      </c>
      <c r="E77" s="23">
        <v>402000</v>
      </c>
      <c r="F77" s="23">
        <v>-402000</v>
      </c>
      <c r="G77" s="24"/>
    </row>
    <row r="78" spans="1:7" ht="66.75" customHeight="1">
      <c r="A78" s="8" t="s">
        <v>209</v>
      </c>
      <c r="B78" s="22" t="s">
        <v>52</v>
      </c>
      <c r="C78" s="22" t="s">
        <v>153</v>
      </c>
      <c r="D78" s="23">
        <v>0</v>
      </c>
      <c r="E78" s="23">
        <v>402000</v>
      </c>
      <c r="F78" s="23">
        <v>-402000</v>
      </c>
      <c r="G78" s="24"/>
    </row>
    <row r="79" spans="1:7" ht="19.5" customHeight="1">
      <c r="A79" s="8" t="s">
        <v>154</v>
      </c>
      <c r="B79" s="22" t="s">
        <v>52</v>
      </c>
      <c r="C79" s="22" t="s">
        <v>155</v>
      </c>
      <c r="D79" s="23">
        <v>2361800</v>
      </c>
      <c r="E79" s="23">
        <v>1017365.46</v>
      </c>
      <c r="F79" s="23">
        <v>1344434.54</v>
      </c>
      <c r="G79" s="24"/>
    </row>
    <row r="80" spans="1:7" ht="25.5" customHeight="1">
      <c r="A80" s="8" t="s">
        <v>156</v>
      </c>
      <c r="B80" s="22" t="s">
        <v>52</v>
      </c>
      <c r="C80" s="22" t="s">
        <v>157</v>
      </c>
      <c r="D80" s="23">
        <v>2361800</v>
      </c>
      <c r="E80" s="23">
        <v>1017365.46</v>
      </c>
      <c r="F80" s="23">
        <v>1344434.54</v>
      </c>
      <c r="G80" s="24"/>
    </row>
    <row r="81" spans="1:7" ht="34.5" customHeight="1">
      <c r="A81" s="8" t="s">
        <v>158</v>
      </c>
      <c r="B81" s="22" t="s">
        <v>52</v>
      </c>
      <c r="C81" s="22" t="s">
        <v>159</v>
      </c>
      <c r="D81" s="23">
        <v>2361800</v>
      </c>
      <c r="E81" s="23">
        <v>1017365.46</v>
      </c>
      <c r="F81" s="23">
        <v>1344434.54</v>
      </c>
      <c r="G81" s="24"/>
    </row>
    <row r="82" spans="1:7" ht="13.5" customHeight="1">
      <c r="A82" s="8" t="s">
        <v>160</v>
      </c>
      <c r="B82" s="22" t="s">
        <v>52</v>
      </c>
      <c r="C82" s="22" t="s">
        <v>161</v>
      </c>
      <c r="D82" s="23">
        <v>450000</v>
      </c>
      <c r="E82" s="23">
        <v>135702.26</v>
      </c>
      <c r="F82" s="23">
        <v>314297.74</v>
      </c>
      <c r="G82" s="24"/>
    </row>
    <row r="83" spans="1:7" ht="33" customHeight="1">
      <c r="A83" s="8" t="s">
        <v>162</v>
      </c>
      <c r="B83" s="22" t="s">
        <v>52</v>
      </c>
      <c r="C83" s="22" t="s">
        <v>163</v>
      </c>
      <c r="D83" s="23">
        <v>0</v>
      </c>
      <c r="E83" s="23">
        <v>93900</v>
      </c>
      <c r="F83" s="23">
        <v>-93900</v>
      </c>
      <c r="G83" s="24"/>
    </row>
    <row r="84" spans="1:7" ht="44.25" customHeight="1">
      <c r="A84" s="8" t="s">
        <v>164</v>
      </c>
      <c r="B84" s="22" t="s">
        <v>52</v>
      </c>
      <c r="C84" s="22" t="s">
        <v>165</v>
      </c>
      <c r="D84" s="23">
        <v>0</v>
      </c>
      <c r="E84" s="23">
        <v>93900</v>
      </c>
      <c r="F84" s="23">
        <v>-93900</v>
      </c>
      <c r="G84" s="24"/>
    </row>
    <row r="85" spans="1:7" ht="23.25" customHeight="1">
      <c r="A85" s="8" t="s">
        <v>166</v>
      </c>
      <c r="B85" s="22" t="s">
        <v>52</v>
      </c>
      <c r="C85" s="22" t="s">
        <v>167</v>
      </c>
      <c r="D85" s="23">
        <v>450000</v>
      </c>
      <c r="E85" s="23">
        <v>41802.26</v>
      </c>
      <c r="F85" s="23">
        <v>408197.74</v>
      </c>
      <c r="G85" s="24"/>
    </row>
    <row r="86" spans="1:7" ht="35.25" customHeight="1">
      <c r="A86" s="8" t="s">
        <v>168</v>
      </c>
      <c r="B86" s="22" t="s">
        <v>52</v>
      </c>
      <c r="C86" s="22" t="s">
        <v>169</v>
      </c>
      <c r="D86" s="23">
        <v>450000</v>
      </c>
      <c r="E86" s="23">
        <v>41802.26</v>
      </c>
      <c r="F86" s="23">
        <v>408197.74</v>
      </c>
      <c r="G86" s="24"/>
    </row>
    <row r="87" spans="1:7" ht="12" customHeight="1">
      <c r="A87" s="8" t="s">
        <v>170</v>
      </c>
      <c r="B87" s="22" t="s">
        <v>52</v>
      </c>
      <c r="C87" s="22" t="s">
        <v>171</v>
      </c>
      <c r="D87" s="23">
        <v>0</v>
      </c>
      <c r="E87" s="23">
        <v>26611.200000000001</v>
      </c>
      <c r="F87" s="23">
        <v>-26611.200000000001</v>
      </c>
      <c r="G87" s="24"/>
    </row>
    <row r="88" spans="1:7" ht="13.5" customHeight="1">
      <c r="A88" s="8" t="s">
        <v>172</v>
      </c>
      <c r="B88" s="22" t="s">
        <v>52</v>
      </c>
      <c r="C88" s="22" t="s">
        <v>173</v>
      </c>
      <c r="D88" s="23">
        <v>0</v>
      </c>
      <c r="E88" s="23">
        <v>26611.200000000001</v>
      </c>
      <c r="F88" s="23">
        <v>-26611.200000000001</v>
      </c>
      <c r="G88" s="24"/>
    </row>
    <row r="89" spans="1:7" ht="18.75" customHeight="1">
      <c r="A89" s="8" t="s">
        <v>174</v>
      </c>
      <c r="B89" s="22" t="s">
        <v>52</v>
      </c>
      <c r="C89" s="22" t="s">
        <v>175</v>
      </c>
      <c r="D89" s="23">
        <v>0</v>
      </c>
      <c r="E89" s="23">
        <v>26611.200000000001</v>
      </c>
      <c r="F89" s="23">
        <v>-26611.200000000001</v>
      </c>
      <c r="G89" s="24"/>
    </row>
    <row r="90" spans="1:7" ht="12" customHeight="1">
      <c r="A90" s="8" t="s">
        <v>176</v>
      </c>
      <c r="B90" s="22" t="s">
        <v>52</v>
      </c>
      <c r="C90" s="22" t="s">
        <v>177</v>
      </c>
      <c r="D90" s="23">
        <v>21114714.789999999</v>
      </c>
      <c r="E90" s="23">
        <v>4427475.57</v>
      </c>
      <c r="F90" s="23">
        <v>16687239.220000001</v>
      </c>
      <c r="G90" s="24"/>
    </row>
    <row r="91" spans="1:7" ht="21" customHeight="1">
      <c r="A91" s="8" t="s">
        <v>178</v>
      </c>
      <c r="B91" s="22" t="s">
        <v>52</v>
      </c>
      <c r="C91" s="22" t="s">
        <v>179</v>
      </c>
      <c r="D91" s="23">
        <v>21257536.789999999</v>
      </c>
      <c r="E91" s="23">
        <v>4570297.57</v>
      </c>
      <c r="F91" s="23">
        <v>16687239.220000001</v>
      </c>
      <c r="G91" s="24"/>
    </row>
    <row r="92" spans="1:7" ht="18.75" customHeight="1">
      <c r="A92" s="8" t="s">
        <v>180</v>
      </c>
      <c r="B92" s="22" t="s">
        <v>52</v>
      </c>
      <c r="C92" s="22" t="s">
        <v>181</v>
      </c>
      <c r="D92" s="23">
        <v>200</v>
      </c>
      <c r="E92" s="23">
        <v>200</v>
      </c>
      <c r="F92" s="23">
        <v>0</v>
      </c>
      <c r="G92" s="24"/>
    </row>
    <row r="93" spans="1:7" ht="23.25" customHeight="1">
      <c r="A93" s="8" t="s">
        <v>182</v>
      </c>
      <c r="B93" s="22" t="s">
        <v>52</v>
      </c>
      <c r="C93" s="22" t="s">
        <v>183</v>
      </c>
      <c r="D93" s="23">
        <v>200</v>
      </c>
      <c r="E93" s="23">
        <v>200</v>
      </c>
      <c r="F93" s="23">
        <v>0</v>
      </c>
      <c r="G93" s="24"/>
    </row>
    <row r="94" spans="1:7" ht="10.5" customHeight="1">
      <c r="A94" s="8" t="s">
        <v>184</v>
      </c>
      <c r="B94" s="22" t="s">
        <v>52</v>
      </c>
      <c r="C94" s="22" t="s">
        <v>185</v>
      </c>
      <c r="D94" s="23">
        <v>21257336.789999999</v>
      </c>
      <c r="E94" s="23">
        <v>4570097.57</v>
      </c>
      <c r="F94" s="23">
        <v>16687239.220000001</v>
      </c>
      <c r="G94" s="24"/>
    </row>
    <row r="95" spans="1:7" ht="45.75" customHeight="1">
      <c r="A95" s="8" t="s">
        <v>186</v>
      </c>
      <c r="B95" s="22" t="s">
        <v>52</v>
      </c>
      <c r="C95" s="22" t="s">
        <v>187</v>
      </c>
      <c r="D95" s="23">
        <v>2646536.79</v>
      </c>
      <c r="E95" s="23">
        <v>1646215.11</v>
      </c>
      <c r="F95" s="23">
        <v>1000321.68</v>
      </c>
      <c r="G95" s="24"/>
    </row>
    <row r="96" spans="1:7" ht="43.5" customHeight="1">
      <c r="A96" s="8" t="s">
        <v>188</v>
      </c>
      <c r="B96" s="22" t="s">
        <v>52</v>
      </c>
      <c r="C96" s="22" t="s">
        <v>189</v>
      </c>
      <c r="D96" s="23">
        <v>2646536.79</v>
      </c>
      <c r="E96" s="23">
        <v>1646215.11</v>
      </c>
      <c r="F96" s="23">
        <v>1000321.68</v>
      </c>
      <c r="G96" s="24"/>
    </row>
    <row r="97" spans="1:7" ht="24" customHeight="1">
      <c r="A97" s="8" t="s">
        <v>190</v>
      </c>
      <c r="B97" s="22" t="s">
        <v>52</v>
      </c>
      <c r="C97" s="22" t="s">
        <v>191</v>
      </c>
      <c r="D97" s="23">
        <v>18610800</v>
      </c>
      <c r="E97" s="23">
        <v>2923882.46</v>
      </c>
      <c r="F97" s="23">
        <v>15686917.539999999</v>
      </c>
      <c r="G97" s="24"/>
    </row>
    <row r="98" spans="1:7" ht="19.5" customHeight="1">
      <c r="A98" s="8" t="s">
        <v>192</v>
      </c>
      <c r="B98" s="22" t="s">
        <v>52</v>
      </c>
      <c r="C98" s="22" t="s">
        <v>193</v>
      </c>
      <c r="D98" s="23">
        <v>18610800</v>
      </c>
      <c r="E98" s="23">
        <v>2923882.46</v>
      </c>
      <c r="F98" s="23">
        <v>15686917.539999999</v>
      </c>
      <c r="G98" s="24"/>
    </row>
    <row r="99" spans="1:7" ht="30.75" customHeight="1">
      <c r="A99" s="8" t="s">
        <v>194</v>
      </c>
      <c r="B99" s="22" t="s">
        <v>52</v>
      </c>
      <c r="C99" s="22" t="s">
        <v>195</v>
      </c>
      <c r="D99" s="23">
        <v>-142822</v>
      </c>
      <c r="E99" s="23">
        <v>-142822</v>
      </c>
      <c r="F99" s="23">
        <v>0</v>
      </c>
      <c r="G99" s="24"/>
    </row>
    <row r="100" spans="1:7" ht="43.5" customHeight="1">
      <c r="A100" s="8" t="s">
        <v>196</v>
      </c>
      <c r="B100" s="22" t="s">
        <v>52</v>
      </c>
      <c r="C100" s="22" t="s">
        <v>197</v>
      </c>
      <c r="D100" s="23">
        <v>-142822</v>
      </c>
      <c r="E100" s="23">
        <v>-142822</v>
      </c>
      <c r="F100" s="23">
        <v>0</v>
      </c>
      <c r="G100" s="24"/>
    </row>
    <row r="101" spans="1:7">
      <c r="B101" s="24"/>
      <c r="C101" s="24"/>
      <c r="D101" s="24"/>
      <c r="E101" s="24"/>
      <c r="F101" s="24"/>
      <c r="G101" s="24"/>
    </row>
    <row r="102" spans="1:7">
      <c r="B102" s="24"/>
      <c r="C102" s="24"/>
      <c r="D102" s="24"/>
      <c r="E102" s="24"/>
      <c r="F102" s="24"/>
      <c r="G102" s="24"/>
    </row>
    <row r="103" spans="1:7">
      <c r="B103" s="24"/>
      <c r="C103" s="24"/>
      <c r="D103" s="24"/>
      <c r="E103" s="24"/>
      <c r="F103" s="24"/>
      <c r="G103" s="24"/>
    </row>
    <row r="104" spans="1:7">
      <c r="B104" s="24"/>
      <c r="C104" s="24"/>
      <c r="D104" s="24"/>
      <c r="E104" s="24"/>
      <c r="F104" s="24"/>
      <c r="G104" s="24"/>
    </row>
    <row r="105" spans="1:7">
      <c r="B105" s="24"/>
      <c r="C105" s="24"/>
      <c r="D105" s="24"/>
      <c r="E105" s="24"/>
      <c r="F105" s="24"/>
      <c r="G105" s="24"/>
    </row>
    <row r="106" spans="1:7">
      <c r="B106" s="24"/>
      <c r="C106" s="24"/>
      <c r="D106" s="24"/>
      <c r="E106" s="24"/>
      <c r="F106" s="24"/>
      <c r="G106" s="24"/>
    </row>
    <row r="107" spans="1:7">
      <c r="B107" s="24"/>
      <c r="C107" s="24"/>
      <c r="D107" s="24"/>
      <c r="E107" s="24"/>
      <c r="F107" s="24"/>
      <c r="G107" s="24"/>
    </row>
    <row r="108" spans="1:7">
      <c r="B108" s="24"/>
      <c r="C108" s="24"/>
      <c r="D108" s="24"/>
      <c r="E108" s="24"/>
      <c r="F108" s="24"/>
      <c r="G108" s="24"/>
    </row>
    <row r="109" spans="1:7">
      <c r="B109" s="24"/>
      <c r="C109" s="24"/>
      <c r="D109" s="24"/>
      <c r="E109" s="24"/>
      <c r="F109" s="24"/>
      <c r="G109" s="24"/>
    </row>
    <row r="110" spans="1:7">
      <c r="B110" s="24"/>
      <c r="C110" s="24"/>
      <c r="D110" s="24"/>
      <c r="E110" s="24"/>
      <c r="F110" s="24"/>
      <c r="G110" s="24"/>
    </row>
    <row r="111" spans="1:7">
      <c r="B111" s="24"/>
      <c r="C111" s="24"/>
      <c r="D111" s="24"/>
      <c r="E111" s="24"/>
      <c r="F111" s="24"/>
      <c r="G111" s="24"/>
    </row>
    <row r="112" spans="1:7">
      <c r="B112" s="24"/>
      <c r="C112" s="24"/>
      <c r="D112" s="24"/>
      <c r="E112" s="24"/>
      <c r="F112" s="24"/>
      <c r="G112" s="24"/>
    </row>
    <row r="113" spans="2:7">
      <c r="B113" s="24"/>
      <c r="C113" s="24"/>
      <c r="D113" s="24"/>
      <c r="E113" s="24"/>
      <c r="F113" s="24"/>
      <c r="G113" s="24"/>
    </row>
    <row r="114" spans="2:7">
      <c r="B114" s="24"/>
      <c r="C114" s="24"/>
      <c r="D114" s="24"/>
      <c r="E114" s="24"/>
      <c r="F114" s="24"/>
      <c r="G114" s="24"/>
    </row>
    <row r="115" spans="2:7">
      <c r="B115" s="24"/>
      <c r="C115" s="24"/>
      <c r="D115" s="24"/>
      <c r="E115" s="24"/>
      <c r="F115" s="24"/>
      <c r="G115" s="24"/>
    </row>
    <row r="116" spans="2:7">
      <c r="B116" s="24"/>
      <c r="C116" s="24"/>
      <c r="D116" s="24"/>
      <c r="E116" s="24"/>
      <c r="F116" s="24"/>
      <c r="G116" s="24"/>
    </row>
    <row r="117" spans="2:7">
      <c r="B117" s="24"/>
      <c r="C117" s="24"/>
      <c r="D117" s="24"/>
      <c r="E117" s="24"/>
      <c r="F117" s="24"/>
      <c r="G117" s="24"/>
    </row>
    <row r="118" spans="2:7">
      <c r="B118" s="24"/>
      <c r="C118" s="24"/>
      <c r="D118" s="24"/>
      <c r="E118" s="24"/>
      <c r="F118" s="24"/>
      <c r="G118" s="24"/>
    </row>
    <row r="119" spans="2:7">
      <c r="B119" s="24"/>
      <c r="C119" s="24"/>
      <c r="D119" s="24"/>
      <c r="E119" s="24"/>
      <c r="F119" s="24"/>
      <c r="G119" s="24"/>
    </row>
    <row r="120" spans="2:7">
      <c r="B120" s="24"/>
      <c r="C120" s="24"/>
      <c r="D120" s="24"/>
      <c r="E120" s="24"/>
      <c r="F120" s="24"/>
      <c r="G120" s="24"/>
    </row>
    <row r="121" spans="2:7">
      <c r="B121" s="24"/>
      <c r="C121" s="24"/>
      <c r="D121" s="24"/>
      <c r="E121" s="24"/>
      <c r="F121" s="24"/>
      <c r="G121" s="24"/>
    </row>
    <row r="122" spans="2:7">
      <c r="B122" s="24"/>
      <c r="C122" s="24"/>
      <c r="D122" s="24"/>
      <c r="E122" s="24"/>
      <c r="F122" s="24"/>
      <c r="G122" s="24"/>
    </row>
    <row r="123" spans="2:7">
      <c r="B123" s="24"/>
      <c r="C123" s="24"/>
      <c r="D123" s="24"/>
      <c r="E123" s="24"/>
      <c r="F123" s="24"/>
      <c r="G123" s="24"/>
    </row>
    <row r="124" spans="2:7">
      <c r="B124" s="24"/>
      <c r="C124" s="24"/>
      <c r="D124" s="24"/>
      <c r="E124" s="24"/>
      <c r="F124" s="24"/>
      <c r="G124" s="24"/>
    </row>
    <row r="125" spans="2:7">
      <c r="B125" s="24"/>
      <c r="C125" s="24"/>
      <c r="D125" s="24"/>
      <c r="E125" s="24"/>
      <c r="F125" s="24"/>
      <c r="G125" s="24"/>
    </row>
    <row r="126" spans="2:7">
      <c r="B126" s="24"/>
      <c r="C126" s="24"/>
      <c r="D126" s="24"/>
      <c r="E126" s="24"/>
      <c r="F126" s="24"/>
      <c r="G126" s="24"/>
    </row>
    <row r="127" spans="2:7">
      <c r="B127" s="24"/>
      <c r="C127" s="24"/>
      <c r="D127" s="24"/>
      <c r="E127" s="24"/>
      <c r="F127" s="24"/>
      <c r="G127" s="24"/>
    </row>
    <row r="128" spans="2:7">
      <c r="B128" s="24"/>
      <c r="C128" s="24"/>
      <c r="D128" s="24"/>
      <c r="E128" s="24"/>
      <c r="F128" s="24"/>
      <c r="G128" s="24"/>
    </row>
    <row r="129" spans="2:7">
      <c r="B129" s="24"/>
      <c r="C129" s="24"/>
      <c r="D129" s="24"/>
      <c r="E129" s="24"/>
      <c r="F129" s="24"/>
      <c r="G129" s="24"/>
    </row>
    <row r="130" spans="2:7">
      <c r="B130" s="24"/>
      <c r="C130" s="24"/>
      <c r="D130" s="24"/>
      <c r="E130" s="24"/>
      <c r="F130" s="24"/>
      <c r="G130" s="24"/>
    </row>
    <row r="131" spans="2:7">
      <c r="B131" s="24"/>
      <c r="C131" s="24"/>
      <c r="D131" s="24"/>
      <c r="E131" s="24"/>
      <c r="F131" s="24"/>
      <c r="G131" s="24"/>
    </row>
    <row r="132" spans="2:7">
      <c r="B132" s="24"/>
      <c r="C132" s="24"/>
      <c r="D132" s="24"/>
      <c r="E132" s="24"/>
      <c r="F132" s="24"/>
      <c r="G132" s="24"/>
    </row>
    <row r="133" spans="2:7">
      <c r="B133" s="24"/>
      <c r="C133" s="24"/>
      <c r="D133" s="24"/>
      <c r="E133" s="24"/>
      <c r="F133" s="24"/>
      <c r="G133" s="24"/>
    </row>
    <row r="134" spans="2:7">
      <c r="B134" s="24"/>
      <c r="C134" s="24"/>
      <c r="D134" s="24"/>
      <c r="E134" s="24"/>
      <c r="F134" s="24"/>
      <c r="G134" s="24"/>
    </row>
    <row r="135" spans="2:7">
      <c r="B135" s="24"/>
      <c r="C135" s="24"/>
      <c r="D135" s="24"/>
      <c r="E135" s="24"/>
      <c r="F135" s="24"/>
      <c r="G135" s="24"/>
    </row>
    <row r="136" spans="2:7">
      <c r="B136" s="24"/>
      <c r="C136" s="24"/>
      <c r="D136" s="24"/>
      <c r="E136" s="24"/>
      <c r="F136" s="24"/>
      <c r="G136" s="24"/>
    </row>
    <row r="137" spans="2:7">
      <c r="B137" s="24"/>
      <c r="C137" s="24"/>
      <c r="D137" s="24"/>
      <c r="E137" s="24"/>
      <c r="F137" s="24"/>
      <c r="G137" s="24"/>
    </row>
    <row r="138" spans="2:7">
      <c r="B138" s="24"/>
      <c r="C138" s="24"/>
      <c r="D138" s="24"/>
      <c r="E138" s="24"/>
      <c r="F138" s="24"/>
      <c r="G138" s="24"/>
    </row>
    <row r="139" spans="2:7">
      <c r="B139" s="24"/>
      <c r="C139" s="24"/>
      <c r="D139" s="24"/>
      <c r="E139" s="24"/>
      <c r="F139" s="24"/>
      <c r="G139" s="24"/>
    </row>
    <row r="140" spans="2:7">
      <c r="B140" s="24"/>
      <c r="C140" s="24"/>
      <c r="D140" s="24"/>
      <c r="E140" s="24"/>
      <c r="F140" s="24"/>
      <c r="G140" s="24"/>
    </row>
    <row r="141" spans="2:7">
      <c r="B141" s="24"/>
      <c r="C141" s="24"/>
      <c r="D141" s="24"/>
      <c r="E141" s="24"/>
      <c r="F141" s="24"/>
      <c r="G141" s="24"/>
    </row>
    <row r="142" spans="2:7">
      <c r="B142" s="24"/>
      <c r="C142" s="24"/>
      <c r="D142" s="24"/>
      <c r="E142" s="24"/>
      <c r="F142" s="24"/>
      <c r="G142" s="24"/>
    </row>
    <row r="143" spans="2:7">
      <c r="B143" s="24"/>
      <c r="C143" s="24"/>
      <c r="D143" s="24"/>
      <c r="E143" s="24"/>
      <c r="F143" s="24"/>
      <c r="G143" s="24"/>
    </row>
    <row r="144" spans="2:7">
      <c r="B144" s="24"/>
      <c r="C144" s="24"/>
      <c r="D144" s="24"/>
      <c r="E144" s="24"/>
      <c r="F144" s="24"/>
      <c r="G144" s="24"/>
    </row>
    <row r="145" spans="2:7">
      <c r="B145" s="24"/>
      <c r="C145" s="24"/>
      <c r="D145" s="24"/>
      <c r="E145" s="24"/>
      <c r="F145" s="24"/>
      <c r="G145" s="24"/>
    </row>
    <row r="146" spans="2:7">
      <c r="B146" s="24"/>
      <c r="C146" s="24"/>
      <c r="D146" s="24"/>
      <c r="E146" s="24"/>
      <c r="F146" s="24"/>
      <c r="G146" s="24"/>
    </row>
    <row r="147" spans="2:7">
      <c r="B147" s="24"/>
      <c r="C147" s="24"/>
      <c r="D147" s="24"/>
      <c r="E147" s="24"/>
      <c r="F147" s="24"/>
      <c r="G147" s="24"/>
    </row>
    <row r="148" spans="2:7">
      <c r="B148" s="24"/>
      <c r="C148" s="24"/>
      <c r="D148" s="24"/>
      <c r="E148" s="24"/>
      <c r="F148" s="24"/>
      <c r="G148" s="24"/>
    </row>
    <row r="149" spans="2:7">
      <c r="B149" s="24"/>
      <c r="C149" s="24"/>
      <c r="D149" s="24"/>
      <c r="E149" s="24"/>
      <c r="F149" s="24"/>
      <c r="G149" s="24"/>
    </row>
    <row r="150" spans="2:7">
      <c r="B150" s="24"/>
      <c r="C150" s="24"/>
      <c r="D150" s="24"/>
      <c r="E150" s="24"/>
      <c r="F150" s="24"/>
      <c r="G150" s="24"/>
    </row>
    <row r="151" spans="2:7">
      <c r="B151" s="24"/>
      <c r="C151" s="24"/>
      <c r="D151" s="24"/>
      <c r="E151" s="24"/>
      <c r="F151" s="24"/>
      <c r="G151" s="24"/>
    </row>
    <row r="152" spans="2:7">
      <c r="B152" s="24"/>
      <c r="C152" s="24"/>
      <c r="D152" s="24"/>
      <c r="E152" s="24"/>
      <c r="F152" s="24"/>
      <c r="G152" s="24"/>
    </row>
    <row r="153" spans="2:7">
      <c r="B153" s="24"/>
      <c r="C153" s="24"/>
      <c r="D153" s="24"/>
      <c r="E153" s="24"/>
      <c r="F153" s="24"/>
      <c r="G153" s="24"/>
    </row>
    <row r="154" spans="2:7">
      <c r="B154" s="24"/>
      <c r="C154" s="24"/>
      <c r="D154" s="24"/>
      <c r="E154" s="24"/>
      <c r="F154" s="24"/>
      <c r="G154" s="24"/>
    </row>
    <row r="155" spans="2:7">
      <c r="B155" s="24"/>
      <c r="C155" s="24"/>
      <c r="D155" s="24"/>
      <c r="E155" s="24"/>
      <c r="F155" s="24"/>
      <c r="G155" s="24"/>
    </row>
    <row r="156" spans="2:7">
      <c r="B156" s="24"/>
      <c r="C156" s="24"/>
      <c r="D156" s="24"/>
      <c r="E156" s="24"/>
      <c r="F156" s="24"/>
      <c r="G156" s="24"/>
    </row>
    <row r="157" spans="2:7">
      <c r="B157" s="24"/>
      <c r="C157" s="24"/>
      <c r="D157" s="24"/>
      <c r="E157" s="24"/>
      <c r="F157" s="24"/>
      <c r="G157" s="24"/>
    </row>
    <row r="158" spans="2:7">
      <c r="B158" s="24"/>
      <c r="C158" s="24"/>
      <c r="D158" s="24"/>
      <c r="E158" s="24"/>
      <c r="F158" s="24"/>
      <c r="G158" s="24"/>
    </row>
    <row r="159" spans="2:7">
      <c r="B159" s="24"/>
      <c r="C159" s="24"/>
      <c r="D159" s="24"/>
      <c r="E159" s="24"/>
      <c r="F159" s="24"/>
      <c r="G159" s="24"/>
    </row>
    <row r="160" spans="2:7">
      <c r="B160" s="24"/>
      <c r="C160" s="24"/>
      <c r="D160" s="24"/>
      <c r="E160" s="24"/>
      <c r="F160" s="24"/>
      <c r="G160" s="24"/>
    </row>
    <row r="161" spans="2:7">
      <c r="B161" s="24"/>
      <c r="C161" s="24"/>
      <c r="D161" s="24"/>
      <c r="E161" s="24"/>
      <c r="F161" s="24"/>
      <c r="G161" s="24"/>
    </row>
    <row r="162" spans="2:7">
      <c r="B162" s="24"/>
      <c r="C162" s="24"/>
      <c r="D162" s="24"/>
      <c r="E162" s="24"/>
      <c r="F162" s="24"/>
      <c r="G162" s="24"/>
    </row>
    <row r="163" spans="2:7">
      <c r="B163" s="24"/>
      <c r="C163" s="24"/>
      <c r="D163" s="24"/>
      <c r="E163" s="24"/>
      <c r="F163" s="24"/>
      <c r="G163" s="24"/>
    </row>
    <row r="164" spans="2:7">
      <c r="B164" s="24"/>
      <c r="C164" s="24"/>
      <c r="D164" s="24"/>
      <c r="E164" s="24"/>
      <c r="F164" s="24"/>
      <c r="G164" s="24"/>
    </row>
    <row r="165" spans="2:7">
      <c r="B165" s="24"/>
      <c r="C165" s="24"/>
      <c r="D165" s="24"/>
      <c r="E165" s="24"/>
      <c r="F165" s="24"/>
      <c r="G165" s="24"/>
    </row>
    <row r="166" spans="2:7">
      <c r="B166" s="24"/>
      <c r="C166" s="24"/>
      <c r="D166" s="24"/>
      <c r="E166" s="24"/>
      <c r="F166" s="24"/>
      <c r="G166" s="24"/>
    </row>
    <row r="167" spans="2:7">
      <c r="B167" s="24"/>
      <c r="C167" s="24"/>
      <c r="D167" s="24"/>
      <c r="E167" s="24"/>
      <c r="F167" s="24"/>
      <c r="G167" s="24"/>
    </row>
    <row r="168" spans="2:7">
      <c r="B168" s="24"/>
      <c r="C168" s="24"/>
      <c r="D168" s="24"/>
      <c r="E168" s="24"/>
      <c r="F168" s="24"/>
      <c r="G168" s="24"/>
    </row>
    <row r="169" spans="2:7">
      <c r="B169" s="24"/>
      <c r="C169" s="24"/>
      <c r="D169" s="24"/>
      <c r="E169" s="24"/>
      <c r="F169" s="24"/>
      <c r="G169" s="24"/>
    </row>
    <row r="170" spans="2:7">
      <c r="B170" s="24"/>
      <c r="C170" s="24"/>
      <c r="D170" s="24"/>
      <c r="E170" s="24"/>
      <c r="F170" s="24"/>
      <c r="G170" s="24"/>
    </row>
    <row r="171" spans="2:7">
      <c r="B171" s="24"/>
      <c r="C171" s="24"/>
      <c r="D171" s="24"/>
      <c r="E171" s="24"/>
      <c r="F171" s="24"/>
      <c r="G171" s="24"/>
    </row>
    <row r="172" spans="2:7">
      <c r="B172" s="24"/>
      <c r="C172" s="24"/>
      <c r="D172" s="24"/>
      <c r="E172" s="24"/>
      <c r="F172" s="24"/>
      <c r="G172" s="24"/>
    </row>
    <row r="173" spans="2:7">
      <c r="B173" s="24"/>
      <c r="C173" s="24"/>
      <c r="D173" s="24"/>
      <c r="E173" s="24"/>
      <c r="F173" s="24"/>
      <c r="G173" s="24"/>
    </row>
    <row r="174" spans="2:7">
      <c r="B174" s="24"/>
      <c r="C174" s="24"/>
      <c r="D174" s="24"/>
      <c r="E174" s="24"/>
      <c r="F174" s="24"/>
      <c r="G174" s="24"/>
    </row>
    <row r="175" spans="2:7">
      <c r="B175" s="24"/>
      <c r="C175" s="24"/>
      <c r="D175" s="24"/>
      <c r="E175" s="24"/>
      <c r="F175" s="24"/>
      <c r="G175" s="24"/>
    </row>
    <row r="176" spans="2:7">
      <c r="B176" s="24"/>
      <c r="C176" s="24"/>
      <c r="D176" s="24"/>
      <c r="E176" s="24"/>
      <c r="F176" s="24"/>
      <c r="G176" s="24"/>
    </row>
    <row r="177" spans="2:7">
      <c r="B177" s="24"/>
      <c r="C177" s="24"/>
      <c r="D177" s="24"/>
      <c r="E177" s="24"/>
      <c r="F177" s="24"/>
      <c r="G177" s="24"/>
    </row>
    <row r="178" spans="2:7">
      <c r="B178" s="24"/>
      <c r="C178" s="24"/>
      <c r="D178" s="24"/>
      <c r="E178" s="24"/>
      <c r="F178" s="24"/>
      <c r="G178" s="24"/>
    </row>
    <row r="179" spans="2:7">
      <c r="B179" s="24"/>
      <c r="C179" s="24"/>
      <c r="D179" s="24"/>
      <c r="E179" s="24"/>
      <c r="F179" s="24"/>
      <c r="G179" s="24"/>
    </row>
    <row r="180" spans="2:7">
      <c r="B180" s="24"/>
      <c r="C180" s="24"/>
      <c r="D180" s="24"/>
      <c r="E180" s="24"/>
      <c r="F180" s="24"/>
      <c r="G180" s="24"/>
    </row>
    <row r="181" spans="2:7">
      <c r="B181" s="24"/>
      <c r="C181" s="24"/>
      <c r="D181" s="24"/>
      <c r="E181" s="24"/>
      <c r="F181" s="24"/>
      <c r="G181" s="24"/>
    </row>
    <row r="182" spans="2:7">
      <c r="B182" s="24"/>
      <c r="C182" s="24"/>
      <c r="D182" s="24"/>
      <c r="E182" s="24"/>
      <c r="F182" s="24"/>
      <c r="G182" s="24"/>
    </row>
    <row r="183" spans="2:7">
      <c r="B183" s="24"/>
      <c r="C183" s="24"/>
      <c r="D183" s="24"/>
      <c r="E183" s="24"/>
      <c r="F183" s="24"/>
      <c r="G183" s="24"/>
    </row>
    <row r="184" spans="2:7">
      <c r="B184" s="24"/>
      <c r="C184" s="24"/>
      <c r="D184" s="24"/>
      <c r="E184" s="24"/>
      <c r="F184" s="24"/>
      <c r="G184" s="24"/>
    </row>
    <row r="185" spans="2:7">
      <c r="B185" s="24"/>
      <c r="C185" s="24"/>
      <c r="D185" s="24"/>
      <c r="E185" s="24"/>
      <c r="F185" s="24"/>
      <c r="G185" s="24"/>
    </row>
    <row r="186" spans="2:7">
      <c r="B186" s="24"/>
      <c r="C186" s="24"/>
      <c r="D186" s="24"/>
      <c r="E186" s="24"/>
      <c r="F186" s="24"/>
      <c r="G186" s="24"/>
    </row>
    <row r="187" spans="2:7">
      <c r="B187" s="24"/>
      <c r="C187" s="24"/>
      <c r="D187" s="24"/>
      <c r="E187" s="24"/>
      <c r="F187" s="24"/>
      <c r="G187" s="24"/>
    </row>
    <row r="188" spans="2:7">
      <c r="B188" s="24"/>
      <c r="C188" s="24"/>
      <c r="D188" s="24"/>
      <c r="E188" s="24"/>
      <c r="F188" s="24"/>
      <c r="G188" s="24"/>
    </row>
    <row r="189" spans="2:7">
      <c r="B189" s="24"/>
      <c r="C189" s="24"/>
      <c r="D189" s="24"/>
      <c r="E189" s="24"/>
      <c r="F189" s="24"/>
      <c r="G189" s="24"/>
    </row>
    <row r="190" spans="2:7">
      <c r="B190" s="24"/>
      <c r="C190" s="24"/>
      <c r="D190" s="24"/>
      <c r="E190" s="24"/>
      <c r="F190" s="24"/>
      <c r="G190" s="24"/>
    </row>
  </sheetData>
  <phoneticPr fontId="9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3"/>
  <sheetViews>
    <sheetView tabSelected="1" workbookViewId="0">
      <selection activeCell="J14" sqref="J14"/>
    </sheetView>
  </sheetViews>
  <sheetFormatPr defaultRowHeight="12.75"/>
  <cols>
    <col min="1" max="1" width="44" customWidth="1"/>
    <col min="2" max="2" width="3.85546875" customWidth="1"/>
    <col min="3" max="3" width="20.140625" customWidth="1"/>
    <col min="4" max="4" width="12.85546875" customWidth="1"/>
    <col min="5" max="5" width="11.7109375" customWidth="1"/>
    <col min="6" max="6" width="12.85546875" customWidth="1"/>
  </cols>
  <sheetData>
    <row r="2" spans="1:7">
      <c r="A2" s="10"/>
      <c r="B2" s="26" t="s">
        <v>478</v>
      </c>
      <c r="C2" s="26"/>
      <c r="D2" s="26"/>
      <c r="E2" s="11"/>
      <c r="F2" s="10"/>
    </row>
    <row r="3" spans="1:7" ht="33.75">
      <c r="A3" s="25" t="s">
        <v>479</v>
      </c>
      <c r="B3" s="25" t="s">
        <v>46</v>
      </c>
      <c r="C3" s="25" t="s">
        <v>480</v>
      </c>
      <c r="D3" s="25" t="s">
        <v>199</v>
      </c>
      <c r="E3" s="25" t="s">
        <v>47</v>
      </c>
      <c r="F3" s="25" t="s">
        <v>481</v>
      </c>
      <c r="G3" s="9"/>
    </row>
    <row r="4" spans="1:7" ht="22.5">
      <c r="A4" s="22" t="s">
        <v>212</v>
      </c>
      <c r="B4" s="22" t="s">
        <v>211</v>
      </c>
      <c r="C4" s="22" t="s">
        <v>50</v>
      </c>
      <c r="D4" s="23">
        <v>152859336.78999999</v>
      </c>
      <c r="E4" s="23">
        <v>58915653.840000004</v>
      </c>
      <c r="F4" s="23">
        <v>93943682.950000003</v>
      </c>
    </row>
    <row r="5" spans="1:7" ht="9.75" customHeight="1">
      <c r="A5" s="22" t="s">
        <v>214</v>
      </c>
      <c r="B5" s="22" t="s">
        <v>211</v>
      </c>
      <c r="C5" s="22" t="s">
        <v>213</v>
      </c>
      <c r="D5" s="23">
        <v>152859336.78999999</v>
      </c>
      <c r="E5" s="23">
        <v>58915653.840000004</v>
      </c>
      <c r="F5" s="23">
        <v>93943682.950000003</v>
      </c>
    </row>
    <row r="6" spans="1:7" ht="9.75" customHeight="1">
      <c r="A6" s="22" t="s">
        <v>216</v>
      </c>
      <c r="B6" s="22" t="s">
        <v>211</v>
      </c>
      <c r="C6" s="22" t="s">
        <v>215</v>
      </c>
      <c r="D6" s="23">
        <v>28368891</v>
      </c>
      <c r="E6" s="23">
        <v>14539553.619999999</v>
      </c>
      <c r="F6" s="23">
        <v>13829337.380000001</v>
      </c>
    </row>
    <row r="7" spans="1:7" ht="24" customHeight="1">
      <c r="A7" s="22" t="s">
        <v>218</v>
      </c>
      <c r="B7" s="22" t="s">
        <v>211</v>
      </c>
      <c r="C7" s="22" t="s">
        <v>217</v>
      </c>
      <c r="D7" s="23">
        <v>1306200</v>
      </c>
      <c r="E7" s="23">
        <v>634894.48</v>
      </c>
      <c r="F7" s="23">
        <v>671305.52</v>
      </c>
    </row>
    <row r="8" spans="1:7" ht="21" customHeight="1">
      <c r="A8" s="22" t="s">
        <v>220</v>
      </c>
      <c r="B8" s="22" t="s">
        <v>211</v>
      </c>
      <c r="C8" s="22" t="s">
        <v>219</v>
      </c>
      <c r="D8" s="23">
        <v>1306200</v>
      </c>
      <c r="E8" s="23">
        <v>634894.48</v>
      </c>
      <c r="F8" s="23">
        <v>671305.52</v>
      </c>
    </row>
    <row r="9" spans="1:7" ht="22.5">
      <c r="A9" s="22" t="s">
        <v>222</v>
      </c>
      <c r="B9" s="22" t="s">
        <v>211</v>
      </c>
      <c r="C9" s="22" t="s">
        <v>221</v>
      </c>
      <c r="D9" s="23">
        <v>1306200</v>
      </c>
      <c r="E9" s="23">
        <v>634894.48</v>
      </c>
      <c r="F9" s="23">
        <v>671305.52</v>
      </c>
    </row>
    <row r="10" spans="1:7" ht="46.5" customHeight="1">
      <c r="A10" s="22" t="s">
        <v>224</v>
      </c>
      <c r="B10" s="22" t="s">
        <v>211</v>
      </c>
      <c r="C10" s="22" t="s">
        <v>223</v>
      </c>
      <c r="D10" s="23">
        <v>1306200</v>
      </c>
      <c r="E10" s="23">
        <v>634894.48</v>
      </c>
      <c r="F10" s="23">
        <v>671305.52</v>
      </c>
    </row>
    <row r="11" spans="1:7" ht="33" customHeight="1">
      <c r="A11" s="22" t="s">
        <v>226</v>
      </c>
      <c r="B11" s="22" t="s">
        <v>211</v>
      </c>
      <c r="C11" s="22" t="s">
        <v>225</v>
      </c>
      <c r="D11" s="23">
        <v>923104</v>
      </c>
      <c r="E11" s="23">
        <v>460611.55</v>
      </c>
      <c r="F11" s="23">
        <v>462492.45</v>
      </c>
    </row>
    <row r="12" spans="1:7" ht="21.75" customHeight="1">
      <c r="A12" s="22" t="s">
        <v>228</v>
      </c>
      <c r="B12" s="22" t="s">
        <v>211</v>
      </c>
      <c r="C12" s="22" t="s">
        <v>227</v>
      </c>
      <c r="D12" s="23">
        <v>101700</v>
      </c>
      <c r="E12" s="23">
        <v>50808</v>
      </c>
      <c r="F12" s="23">
        <v>50892</v>
      </c>
    </row>
    <row r="13" spans="1:7" ht="34.5" customHeight="1">
      <c r="A13" s="22" t="s">
        <v>230</v>
      </c>
      <c r="B13" s="22" t="s">
        <v>211</v>
      </c>
      <c r="C13" s="22" t="s">
        <v>229</v>
      </c>
      <c r="D13" s="23">
        <v>281396</v>
      </c>
      <c r="E13" s="23">
        <v>123474.93</v>
      </c>
      <c r="F13" s="23">
        <v>157921.07</v>
      </c>
    </row>
    <row r="14" spans="1:7" ht="37.5" customHeight="1">
      <c r="A14" s="22" t="s">
        <v>232</v>
      </c>
      <c r="B14" s="22" t="s">
        <v>211</v>
      </c>
      <c r="C14" s="22" t="s">
        <v>231</v>
      </c>
      <c r="D14" s="23">
        <v>21098940</v>
      </c>
      <c r="E14" s="23">
        <v>9946681.9600000009</v>
      </c>
      <c r="F14" s="23">
        <v>11152258.039999999</v>
      </c>
    </row>
    <row r="15" spans="1:7" ht="22.5" customHeight="1">
      <c r="A15" s="22" t="s">
        <v>234</v>
      </c>
      <c r="B15" s="22" t="s">
        <v>211</v>
      </c>
      <c r="C15" s="22" t="s">
        <v>233</v>
      </c>
      <c r="D15" s="23">
        <v>35000</v>
      </c>
      <c r="E15" s="23">
        <v>1800</v>
      </c>
      <c r="F15" s="23">
        <v>33200</v>
      </c>
    </row>
    <row r="16" spans="1:7" ht="22.5">
      <c r="A16" s="22" t="s">
        <v>236</v>
      </c>
      <c r="B16" s="22" t="s">
        <v>211</v>
      </c>
      <c r="C16" s="22" t="s">
        <v>235</v>
      </c>
      <c r="D16" s="23">
        <v>35000</v>
      </c>
      <c r="E16" s="23">
        <v>1800</v>
      </c>
      <c r="F16" s="23">
        <v>33200</v>
      </c>
    </row>
    <row r="17" spans="1:6" ht="67.5">
      <c r="A17" s="22" t="s">
        <v>482</v>
      </c>
      <c r="B17" s="22" t="s">
        <v>211</v>
      </c>
      <c r="C17" s="22" t="s">
        <v>237</v>
      </c>
      <c r="D17" s="23">
        <v>35000</v>
      </c>
      <c r="E17" s="23">
        <v>1800</v>
      </c>
      <c r="F17" s="23">
        <v>33200</v>
      </c>
    </row>
    <row r="18" spans="1:6" ht="23.25" customHeight="1">
      <c r="A18" s="22" t="s">
        <v>239</v>
      </c>
      <c r="B18" s="22" t="s">
        <v>211</v>
      </c>
      <c r="C18" s="22" t="s">
        <v>238</v>
      </c>
      <c r="D18" s="23">
        <v>35000</v>
      </c>
      <c r="E18" s="23">
        <v>1800</v>
      </c>
      <c r="F18" s="23">
        <v>33200</v>
      </c>
    </row>
    <row r="19" spans="1:6" ht="21.75" customHeight="1">
      <c r="A19" s="22" t="s">
        <v>241</v>
      </c>
      <c r="B19" s="22" t="s">
        <v>211</v>
      </c>
      <c r="C19" s="22" t="s">
        <v>240</v>
      </c>
      <c r="D19" s="23">
        <v>21063940</v>
      </c>
      <c r="E19" s="23">
        <v>9944881.9600000009</v>
      </c>
      <c r="F19" s="23">
        <v>11119058.039999999</v>
      </c>
    </row>
    <row r="20" spans="1:6" ht="22.5">
      <c r="A20" s="22" t="s">
        <v>243</v>
      </c>
      <c r="B20" s="22" t="s">
        <v>211</v>
      </c>
      <c r="C20" s="22" t="s">
        <v>242</v>
      </c>
      <c r="D20" s="23">
        <v>21063740</v>
      </c>
      <c r="E20" s="23">
        <v>9944681.9600000009</v>
      </c>
      <c r="F20" s="23">
        <v>11119058.039999999</v>
      </c>
    </row>
    <row r="21" spans="1:6" ht="42" customHeight="1">
      <c r="A21" s="22" t="s">
        <v>245</v>
      </c>
      <c r="B21" s="22" t="s">
        <v>211</v>
      </c>
      <c r="C21" s="22" t="s">
        <v>244</v>
      </c>
      <c r="D21" s="23">
        <v>16096500</v>
      </c>
      <c r="E21" s="23">
        <v>7818830.4900000002</v>
      </c>
      <c r="F21" s="23">
        <v>8277669.5099999998</v>
      </c>
    </row>
    <row r="22" spans="1:6" ht="33.75">
      <c r="A22" s="22" t="s">
        <v>226</v>
      </c>
      <c r="B22" s="22" t="s">
        <v>211</v>
      </c>
      <c r="C22" s="22" t="s">
        <v>246</v>
      </c>
      <c r="D22" s="23">
        <v>11764303</v>
      </c>
      <c r="E22" s="23">
        <v>5728258.5099999998</v>
      </c>
      <c r="F22" s="23">
        <v>6036044.4900000002</v>
      </c>
    </row>
    <row r="23" spans="1:6" ht="24.75" customHeight="1">
      <c r="A23" s="22" t="s">
        <v>228</v>
      </c>
      <c r="B23" s="22" t="s">
        <v>211</v>
      </c>
      <c r="C23" s="22" t="s">
        <v>247</v>
      </c>
      <c r="D23" s="23">
        <v>779400</v>
      </c>
      <c r="E23" s="23">
        <v>361240</v>
      </c>
      <c r="F23" s="23">
        <v>418160</v>
      </c>
    </row>
    <row r="24" spans="1:6" ht="30" customHeight="1">
      <c r="A24" s="22" t="s">
        <v>230</v>
      </c>
      <c r="B24" s="22" t="s">
        <v>211</v>
      </c>
      <c r="C24" s="22" t="s">
        <v>248</v>
      </c>
      <c r="D24" s="23">
        <v>3552797</v>
      </c>
      <c r="E24" s="23">
        <v>1729331.98</v>
      </c>
      <c r="F24" s="23">
        <v>1823465.02</v>
      </c>
    </row>
    <row r="25" spans="1:6" ht="42" customHeight="1">
      <c r="A25" s="22" t="s">
        <v>250</v>
      </c>
      <c r="B25" s="22" t="s">
        <v>211</v>
      </c>
      <c r="C25" s="22" t="s">
        <v>249</v>
      </c>
      <c r="D25" s="23">
        <v>4101440</v>
      </c>
      <c r="E25" s="23">
        <v>1756931.68</v>
      </c>
      <c r="F25" s="23">
        <v>2344508.3199999998</v>
      </c>
    </row>
    <row r="26" spans="1:6" ht="23.25" customHeight="1">
      <c r="A26" s="22" t="s">
        <v>239</v>
      </c>
      <c r="B26" s="22" t="s">
        <v>211</v>
      </c>
      <c r="C26" s="22" t="s">
        <v>251</v>
      </c>
      <c r="D26" s="23">
        <v>4101440</v>
      </c>
      <c r="E26" s="23">
        <v>1756931.68</v>
      </c>
      <c r="F26" s="23">
        <v>2344508.3199999998</v>
      </c>
    </row>
    <row r="27" spans="1:6" ht="66.75" customHeight="1">
      <c r="A27" s="22" t="s">
        <v>483</v>
      </c>
      <c r="B27" s="22" t="s">
        <v>211</v>
      </c>
      <c r="C27" s="22" t="s">
        <v>252</v>
      </c>
      <c r="D27" s="23">
        <v>409500</v>
      </c>
      <c r="E27" s="23">
        <v>195333.5</v>
      </c>
      <c r="F27" s="23">
        <v>214166.5</v>
      </c>
    </row>
    <row r="28" spans="1:6" ht="22.5">
      <c r="A28" s="22" t="s">
        <v>184</v>
      </c>
      <c r="B28" s="22" t="s">
        <v>211</v>
      </c>
      <c r="C28" s="22" t="s">
        <v>253</v>
      </c>
      <c r="D28" s="23">
        <v>409500</v>
      </c>
      <c r="E28" s="23">
        <v>195333.5</v>
      </c>
      <c r="F28" s="23">
        <v>214166.5</v>
      </c>
    </row>
    <row r="29" spans="1:6" ht="67.5">
      <c r="A29" s="22" t="s">
        <v>484</v>
      </c>
      <c r="B29" s="22" t="s">
        <v>211</v>
      </c>
      <c r="C29" s="22" t="s">
        <v>254</v>
      </c>
      <c r="D29" s="23">
        <v>422800</v>
      </c>
      <c r="E29" s="23">
        <v>157415.56</v>
      </c>
      <c r="F29" s="23">
        <v>265384.44</v>
      </c>
    </row>
    <row r="30" spans="1:6" ht="22.5">
      <c r="A30" s="22" t="s">
        <v>184</v>
      </c>
      <c r="B30" s="22" t="s">
        <v>211</v>
      </c>
      <c r="C30" s="22" t="s">
        <v>255</v>
      </c>
      <c r="D30" s="23">
        <v>422800</v>
      </c>
      <c r="E30" s="23">
        <v>157415.56</v>
      </c>
      <c r="F30" s="23">
        <v>265384.44</v>
      </c>
    </row>
    <row r="31" spans="1:6" ht="13.5" customHeight="1">
      <c r="A31" s="22" t="s">
        <v>257</v>
      </c>
      <c r="B31" s="22" t="s">
        <v>211</v>
      </c>
      <c r="C31" s="22" t="s">
        <v>256</v>
      </c>
      <c r="D31" s="23">
        <v>33500</v>
      </c>
      <c r="E31" s="23">
        <v>16170.73</v>
      </c>
      <c r="F31" s="23">
        <v>17329.27</v>
      </c>
    </row>
    <row r="32" spans="1:6" ht="22.5">
      <c r="A32" s="22" t="s">
        <v>259</v>
      </c>
      <c r="B32" s="22" t="s">
        <v>211</v>
      </c>
      <c r="C32" s="22" t="s">
        <v>258</v>
      </c>
      <c r="D32" s="23">
        <v>4700</v>
      </c>
      <c r="E32" s="23">
        <v>1893</v>
      </c>
      <c r="F32" s="23">
        <v>2807</v>
      </c>
    </row>
    <row r="33" spans="1:6" ht="12" customHeight="1">
      <c r="A33" s="22" t="s">
        <v>261</v>
      </c>
      <c r="B33" s="22" t="s">
        <v>211</v>
      </c>
      <c r="C33" s="22" t="s">
        <v>260</v>
      </c>
      <c r="D33" s="23">
        <v>28800</v>
      </c>
      <c r="E33" s="23">
        <v>14277.73</v>
      </c>
      <c r="F33" s="23">
        <v>14522.27</v>
      </c>
    </row>
    <row r="34" spans="1:6" ht="22.5">
      <c r="A34" s="22" t="s">
        <v>263</v>
      </c>
      <c r="B34" s="22" t="s">
        <v>211</v>
      </c>
      <c r="C34" s="22" t="s">
        <v>262</v>
      </c>
      <c r="D34" s="23">
        <v>200</v>
      </c>
      <c r="E34" s="23">
        <v>200</v>
      </c>
      <c r="F34" s="23">
        <v>0</v>
      </c>
    </row>
    <row r="35" spans="1:6" ht="67.5">
      <c r="A35" s="22" t="s">
        <v>485</v>
      </c>
      <c r="B35" s="22" t="s">
        <v>211</v>
      </c>
      <c r="C35" s="22" t="s">
        <v>264</v>
      </c>
      <c r="D35" s="23">
        <v>200</v>
      </c>
      <c r="E35" s="23">
        <v>200</v>
      </c>
      <c r="F35" s="23">
        <v>0</v>
      </c>
    </row>
    <row r="36" spans="1:6" ht="21" customHeight="1">
      <c r="A36" s="22" t="s">
        <v>239</v>
      </c>
      <c r="B36" s="22" t="s">
        <v>211</v>
      </c>
      <c r="C36" s="22" t="s">
        <v>265</v>
      </c>
      <c r="D36" s="23">
        <v>200</v>
      </c>
      <c r="E36" s="23">
        <v>200</v>
      </c>
      <c r="F36" s="23">
        <v>0</v>
      </c>
    </row>
    <row r="37" spans="1:6" ht="13.5" customHeight="1">
      <c r="A37" s="22" t="s">
        <v>267</v>
      </c>
      <c r="B37" s="22" t="s">
        <v>211</v>
      </c>
      <c r="C37" s="22" t="s">
        <v>266</v>
      </c>
      <c r="D37" s="23">
        <v>2460700</v>
      </c>
      <c r="E37" s="23">
        <v>2250700</v>
      </c>
      <c r="F37" s="23">
        <v>210000</v>
      </c>
    </row>
    <row r="38" spans="1:6" ht="33.75">
      <c r="A38" s="22" t="s">
        <v>269</v>
      </c>
      <c r="B38" s="22" t="s">
        <v>211</v>
      </c>
      <c r="C38" s="22" t="s">
        <v>268</v>
      </c>
      <c r="D38" s="23">
        <v>2460700</v>
      </c>
      <c r="E38" s="23">
        <v>2250700</v>
      </c>
      <c r="F38" s="23">
        <v>210000</v>
      </c>
    </row>
    <row r="39" spans="1:6" ht="33.75">
      <c r="A39" s="22" t="s">
        <v>269</v>
      </c>
      <c r="B39" s="22" t="s">
        <v>211</v>
      </c>
      <c r="C39" s="22" t="s">
        <v>270</v>
      </c>
      <c r="D39" s="23">
        <v>2460700</v>
      </c>
      <c r="E39" s="23">
        <v>2250700</v>
      </c>
      <c r="F39" s="23">
        <v>210000</v>
      </c>
    </row>
    <row r="40" spans="1:6" ht="33.75">
      <c r="A40" s="22" t="s">
        <v>269</v>
      </c>
      <c r="B40" s="22" t="s">
        <v>211</v>
      </c>
      <c r="C40" s="22" t="s">
        <v>271</v>
      </c>
      <c r="D40" s="23">
        <v>2460700</v>
      </c>
      <c r="E40" s="23">
        <v>2250700</v>
      </c>
      <c r="F40" s="23">
        <v>210000</v>
      </c>
    </row>
    <row r="41" spans="1:6" ht="22.5">
      <c r="A41" s="22" t="s">
        <v>273</v>
      </c>
      <c r="B41" s="22" t="s">
        <v>211</v>
      </c>
      <c r="C41" s="22" t="s">
        <v>272</v>
      </c>
      <c r="D41" s="23">
        <v>2460700</v>
      </c>
      <c r="E41" s="23">
        <v>2250700</v>
      </c>
      <c r="F41" s="23">
        <v>210000</v>
      </c>
    </row>
    <row r="42" spans="1:6" ht="22.5">
      <c r="A42" s="22" t="s">
        <v>275</v>
      </c>
      <c r="B42" s="22" t="s">
        <v>211</v>
      </c>
      <c r="C42" s="22" t="s">
        <v>274</v>
      </c>
      <c r="D42" s="23">
        <v>1291900</v>
      </c>
      <c r="E42" s="23">
        <v>0</v>
      </c>
      <c r="F42" s="23">
        <v>1291900</v>
      </c>
    </row>
    <row r="43" spans="1:6" ht="22.5" customHeight="1">
      <c r="A43" s="22" t="s">
        <v>277</v>
      </c>
      <c r="B43" s="22" t="s">
        <v>211</v>
      </c>
      <c r="C43" s="22" t="s">
        <v>276</v>
      </c>
      <c r="D43" s="23">
        <v>1291900</v>
      </c>
      <c r="E43" s="23">
        <v>0</v>
      </c>
      <c r="F43" s="23">
        <v>1291900</v>
      </c>
    </row>
    <row r="44" spans="1:6" ht="12" customHeight="1">
      <c r="A44" s="22" t="s">
        <v>279</v>
      </c>
      <c r="B44" s="22" t="s">
        <v>211</v>
      </c>
      <c r="C44" s="22" t="s">
        <v>278</v>
      </c>
      <c r="D44" s="23">
        <v>1291900</v>
      </c>
      <c r="E44" s="23">
        <v>0</v>
      </c>
      <c r="F44" s="23">
        <v>1291900</v>
      </c>
    </row>
    <row r="45" spans="1:6" ht="42.75" customHeight="1">
      <c r="A45" s="22" t="s">
        <v>281</v>
      </c>
      <c r="B45" s="22" t="s">
        <v>211</v>
      </c>
      <c r="C45" s="22" t="s">
        <v>280</v>
      </c>
      <c r="D45" s="23">
        <v>1291900</v>
      </c>
      <c r="E45" s="23">
        <v>0</v>
      </c>
      <c r="F45" s="23">
        <v>1291900</v>
      </c>
    </row>
    <row r="46" spans="1:6" ht="22.5">
      <c r="A46" s="22" t="s">
        <v>283</v>
      </c>
      <c r="B46" s="22" t="s">
        <v>211</v>
      </c>
      <c r="C46" s="22" t="s">
        <v>282</v>
      </c>
      <c r="D46" s="23">
        <v>1291900</v>
      </c>
      <c r="E46" s="23">
        <v>0</v>
      </c>
      <c r="F46" s="23">
        <v>1291900</v>
      </c>
    </row>
    <row r="47" spans="1:6" ht="22.5">
      <c r="A47" s="22" t="s">
        <v>285</v>
      </c>
      <c r="B47" s="22" t="s">
        <v>211</v>
      </c>
      <c r="C47" s="22" t="s">
        <v>284</v>
      </c>
      <c r="D47" s="23">
        <v>2211151</v>
      </c>
      <c r="E47" s="23">
        <v>1707277.18</v>
      </c>
      <c r="F47" s="23">
        <v>503873.82</v>
      </c>
    </row>
    <row r="48" spans="1:6" ht="22.5" customHeight="1">
      <c r="A48" s="22" t="s">
        <v>234</v>
      </c>
      <c r="B48" s="22" t="s">
        <v>211</v>
      </c>
      <c r="C48" s="22" t="s">
        <v>286</v>
      </c>
      <c r="D48" s="23">
        <v>360000</v>
      </c>
      <c r="E48" s="23">
        <v>98520.65</v>
      </c>
      <c r="F48" s="23">
        <v>261479.35</v>
      </c>
    </row>
    <row r="49" spans="1:6" ht="22.5">
      <c r="A49" s="22" t="s">
        <v>236</v>
      </c>
      <c r="B49" s="22" t="s">
        <v>211</v>
      </c>
      <c r="C49" s="22" t="s">
        <v>287</v>
      </c>
      <c r="D49" s="23">
        <v>360000</v>
      </c>
      <c r="E49" s="23">
        <v>98520.65</v>
      </c>
      <c r="F49" s="23">
        <v>261479.35</v>
      </c>
    </row>
    <row r="50" spans="1:6" ht="67.5">
      <c r="A50" s="22" t="s">
        <v>486</v>
      </c>
      <c r="B50" s="22" t="s">
        <v>211</v>
      </c>
      <c r="C50" s="22" t="s">
        <v>288</v>
      </c>
      <c r="D50" s="23">
        <v>360000</v>
      </c>
      <c r="E50" s="23">
        <v>98520.65</v>
      </c>
      <c r="F50" s="23">
        <v>261479.35</v>
      </c>
    </row>
    <row r="51" spans="1:6" ht="24.75" customHeight="1">
      <c r="A51" s="22" t="s">
        <v>239</v>
      </c>
      <c r="B51" s="22" t="s">
        <v>211</v>
      </c>
      <c r="C51" s="22" t="s">
        <v>289</v>
      </c>
      <c r="D51" s="23">
        <v>360000</v>
      </c>
      <c r="E51" s="23">
        <v>98520.65</v>
      </c>
      <c r="F51" s="23">
        <v>261479.35</v>
      </c>
    </row>
    <row r="52" spans="1:6" ht="21" customHeight="1">
      <c r="A52" s="22" t="s">
        <v>277</v>
      </c>
      <c r="B52" s="22" t="s">
        <v>211</v>
      </c>
      <c r="C52" s="22" t="s">
        <v>290</v>
      </c>
      <c r="D52" s="23">
        <v>1851151</v>
      </c>
      <c r="E52" s="23">
        <v>1608756.53</v>
      </c>
      <c r="F52" s="23">
        <v>242394.47</v>
      </c>
    </row>
    <row r="53" spans="1:6" ht="12.75" customHeight="1">
      <c r="A53" s="22" t="s">
        <v>279</v>
      </c>
      <c r="B53" s="22" t="s">
        <v>211</v>
      </c>
      <c r="C53" s="22" t="s">
        <v>291</v>
      </c>
      <c r="D53" s="23">
        <v>19047</v>
      </c>
      <c r="E53" s="23">
        <v>15600</v>
      </c>
      <c r="F53" s="23">
        <v>3447</v>
      </c>
    </row>
    <row r="54" spans="1:6" ht="46.5" customHeight="1">
      <c r="A54" s="22" t="s">
        <v>281</v>
      </c>
      <c r="B54" s="22" t="s">
        <v>211</v>
      </c>
      <c r="C54" s="22" t="s">
        <v>292</v>
      </c>
      <c r="D54" s="23">
        <v>19047</v>
      </c>
      <c r="E54" s="23">
        <v>15600</v>
      </c>
      <c r="F54" s="23">
        <v>3447</v>
      </c>
    </row>
    <row r="55" spans="1:6" ht="24" customHeight="1">
      <c r="A55" s="22" t="s">
        <v>239</v>
      </c>
      <c r="B55" s="22" t="s">
        <v>211</v>
      </c>
      <c r="C55" s="22" t="s">
        <v>293</v>
      </c>
      <c r="D55" s="23">
        <v>15600</v>
      </c>
      <c r="E55" s="23">
        <v>15600</v>
      </c>
      <c r="F55" s="23">
        <v>0</v>
      </c>
    </row>
    <row r="56" spans="1:6" ht="22.5">
      <c r="A56" s="22" t="s">
        <v>295</v>
      </c>
      <c r="B56" s="22" t="s">
        <v>211</v>
      </c>
      <c r="C56" s="22" t="s">
        <v>294</v>
      </c>
      <c r="D56" s="23">
        <v>3447</v>
      </c>
      <c r="E56" s="23">
        <v>0</v>
      </c>
      <c r="F56" s="23">
        <v>3447</v>
      </c>
    </row>
    <row r="57" spans="1:6" ht="22.5">
      <c r="A57" s="22" t="s">
        <v>263</v>
      </c>
      <c r="B57" s="22" t="s">
        <v>211</v>
      </c>
      <c r="C57" s="22" t="s">
        <v>296</v>
      </c>
      <c r="D57" s="23">
        <v>1832104</v>
      </c>
      <c r="E57" s="23">
        <v>1593156.53</v>
      </c>
      <c r="F57" s="23">
        <v>238947.47</v>
      </c>
    </row>
    <row r="58" spans="1:6" ht="67.5">
      <c r="A58" s="22" t="s">
        <v>487</v>
      </c>
      <c r="B58" s="22" t="s">
        <v>211</v>
      </c>
      <c r="C58" s="22" t="s">
        <v>297</v>
      </c>
      <c r="D58" s="23">
        <v>1159904</v>
      </c>
      <c r="E58" s="23">
        <v>1158903.53</v>
      </c>
      <c r="F58" s="23">
        <v>1000.47</v>
      </c>
    </row>
    <row r="59" spans="1:6" ht="56.25">
      <c r="A59" s="22" t="s">
        <v>488</v>
      </c>
      <c r="B59" s="22" t="s">
        <v>211</v>
      </c>
      <c r="C59" s="22" t="s">
        <v>298</v>
      </c>
      <c r="D59" s="23">
        <v>1159904</v>
      </c>
      <c r="E59" s="23">
        <v>1158903.53</v>
      </c>
      <c r="F59" s="23">
        <v>1000.47</v>
      </c>
    </row>
    <row r="60" spans="1:6" ht="55.5" customHeight="1">
      <c r="A60" s="22" t="s">
        <v>489</v>
      </c>
      <c r="B60" s="22" t="s">
        <v>211</v>
      </c>
      <c r="C60" s="22" t="s">
        <v>299</v>
      </c>
      <c r="D60" s="23">
        <v>120000</v>
      </c>
      <c r="E60" s="23">
        <v>10000</v>
      </c>
      <c r="F60" s="23">
        <v>110000</v>
      </c>
    </row>
    <row r="61" spans="1:6" ht="24" customHeight="1">
      <c r="A61" s="22" t="s">
        <v>239</v>
      </c>
      <c r="B61" s="22" t="s">
        <v>211</v>
      </c>
      <c r="C61" s="22" t="s">
        <v>300</v>
      </c>
      <c r="D61" s="23">
        <v>120000</v>
      </c>
      <c r="E61" s="23">
        <v>10000</v>
      </c>
      <c r="F61" s="23">
        <v>110000</v>
      </c>
    </row>
    <row r="62" spans="1:6" ht="33.75" customHeight="1">
      <c r="A62" s="22" t="s">
        <v>302</v>
      </c>
      <c r="B62" s="22" t="s">
        <v>211</v>
      </c>
      <c r="C62" s="22" t="s">
        <v>301</v>
      </c>
      <c r="D62" s="23">
        <v>552200</v>
      </c>
      <c r="E62" s="23">
        <v>424253</v>
      </c>
      <c r="F62" s="23">
        <v>127947</v>
      </c>
    </row>
    <row r="63" spans="1:6" ht="26.25" customHeight="1">
      <c r="A63" s="22" t="s">
        <v>239</v>
      </c>
      <c r="B63" s="22" t="s">
        <v>211</v>
      </c>
      <c r="C63" s="22" t="s">
        <v>303</v>
      </c>
      <c r="D63" s="23">
        <v>150000</v>
      </c>
      <c r="E63" s="23">
        <v>22053</v>
      </c>
      <c r="F63" s="23">
        <v>127947</v>
      </c>
    </row>
    <row r="64" spans="1:6" ht="22.5">
      <c r="A64" s="22" t="s">
        <v>305</v>
      </c>
      <c r="B64" s="22" t="s">
        <v>211</v>
      </c>
      <c r="C64" s="22" t="s">
        <v>304</v>
      </c>
      <c r="D64" s="23">
        <v>402200</v>
      </c>
      <c r="E64" s="23">
        <v>402200</v>
      </c>
      <c r="F64" s="23">
        <v>0</v>
      </c>
    </row>
    <row r="65" spans="1:6" ht="19.5" customHeight="1">
      <c r="A65" s="22" t="s">
        <v>307</v>
      </c>
      <c r="B65" s="22" t="s">
        <v>211</v>
      </c>
      <c r="C65" s="22" t="s">
        <v>306</v>
      </c>
      <c r="D65" s="23">
        <v>7249443</v>
      </c>
      <c r="E65" s="23">
        <v>2709456</v>
      </c>
      <c r="F65" s="23">
        <v>4539987</v>
      </c>
    </row>
    <row r="66" spans="1:6" ht="24" customHeight="1">
      <c r="A66" s="22" t="s">
        <v>309</v>
      </c>
      <c r="B66" s="22" t="s">
        <v>211</v>
      </c>
      <c r="C66" s="22" t="s">
        <v>308</v>
      </c>
      <c r="D66" s="23">
        <v>6195817</v>
      </c>
      <c r="E66" s="23">
        <v>1885980</v>
      </c>
      <c r="F66" s="23">
        <v>4309837</v>
      </c>
    </row>
    <row r="67" spans="1:6" ht="39.75" customHeight="1">
      <c r="A67" s="22" t="s">
        <v>311</v>
      </c>
      <c r="B67" s="22" t="s">
        <v>211</v>
      </c>
      <c r="C67" s="22" t="s">
        <v>310</v>
      </c>
      <c r="D67" s="23">
        <v>6195817</v>
      </c>
      <c r="E67" s="23">
        <v>1885980</v>
      </c>
      <c r="F67" s="23">
        <v>4309837</v>
      </c>
    </row>
    <row r="68" spans="1:6" ht="22.5">
      <c r="A68" s="22" t="s">
        <v>313</v>
      </c>
      <c r="B68" s="22" t="s">
        <v>211</v>
      </c>
      <c r="C68" s="22" t="s">
        <v>312</v>
      </c>
      <c r="D68" s="23">
        <v>662017</v>
      </c>
      <c r="E68" s="23">
        <v>188280</v>
      </c>
      <c r="F68" s="23">
        <v>473737</v>
      </c>
    </row>
    <row r="69" spans="1:6" ht="69.75" customHeight="1">
      <c r="A69" s="22" t="s">
        <v>490</v>
      </c>
      <c r="B69" s="22" t="s">
        <v>211</v>
      </c>
      <c r="C69" s="22" t="s">
        <v>314</v>
      </c>
      <c r="D69" s="23">
        <v>662017</v>
      </c>
      <c r="E69" s="23">
        <v>188280</v>
      </c>
      <c r="F69" s="23">
        <v>473737</v>
      </c>
    </row>
    <row r="70" spans="1:6" ht="22.5" customHeight="1">
      <c r="A70" s="22" t="s">
        <v>239</v>
      </c>
      <c r="B70" s="22" t="s">
        <v>211</v>
      </c>
      <c r="C70" s="22" t="s">
        <v>315</v>
      </c>
      <c r="D70" s="23">
        <v>662017</v>
      </c>
      <c r="E70" s="23">
        <v>188280</v>
      </c>
      <c r="F70" s="23">
        <v>473737</v>
      </c>
    </row>
    <row r="71" spans="1:6" ht="22.5">
      <c r="A71" s="22" t="s">
        <v>317</v>
      </c>
      <c r="B71" s="22" t="s">
        <v>211</v>
      </c>
      <c r="C71" s="22" t="s">
        <v>316</v>
      </c>
      <c r="D71" s="23">
        <v>5086800</v>
      </c>
      <c r="E71" s="23">
        <v>1697700</v>
      </c>
      <c r="F71" s="23">
        <v>3389100</v>
      </c>
    </row>
    <row r="72" spans="1:6" ht="78.75">
      <c r="A72" s="22" t="s">
        <v>491</v>
      </c>
      <c r="B72" s="22" t="s">
        <v>211</v>
      </c>
      <c r="C72" s="22" t="s">
        <v>318</v>
      </c>
      <c r="D72" s="23">
        <v>170000</v>
      </c>
      <c r="E72" s="23">
        <v>36200</v>
      </c>
      <c r="F72" s="23">
        <v>133800</v>
      </c>
    </row>
    <row r="73" spans="1:6" ht="22.5" customHeight="1">
      <c r="A73" s="22" t="s">
        <v>239</v>
      </c>
      <c r="B73" s="22" t="s">
        <v>211</v>
      </c>
      <c r="C73" s="22" t="s">
        <v>319</v>
      </c>
      <c r="D73" s="23">
        <v>170000</v>
      </c>
      <c r="E73" s="23">
        <v>36200</v>
      </c>
      <c r="F73" s="23">
        <v>133800</v>
      </c>
    </row>
    <row r="74" spans="1:6" ht="90">
      <c r="A74" s="22" t="s">
        <v>492</v>
      </c>
      <c r="B74" s="22" t="s">
        <v>211</v>
      </c>
      <c r="C74" s="22" t="s">
        <v>320</v>
      </c>
      <c r="D74" s="23">
        <v>271600</v>
      </c>
      <c r="E74" s="23">
        <v>113100</v>
      </c>
      <c r="F74" s="23">
        <v>158500</v>
      </c>
    </row>
    <row r="75" spans="1:6" ht="22.5">
      <c r="A75" s="22" t="s">
        <v>184</v>
      </c>
      <c r="B75" s="22" t="s">
        <v>211</v>
      </c>
      <c r="C75" s="22" t="s">
        <v>321</v>
      </c>
      <c r="D75" s="23">
        <v>271600</v>
      </c>
      <c r="E75" s="23">
        <v>113100</v>
      </c>
      <c r="F75" s="23">
        <v>158500</v>
      </c>
    </row>
    <row r="76" spans="1:6" ht="68.25" customHeight="1">
      <c r="A76" s="22" t="s">
        <v>493</v>
      </c>
      <c r="B76" s="22" t="s">
        <v>211</v>
      </c>
      <c r="C76" s="22" t="s">
        <v>322</v>
      </c>
      <c r="D76" s="23">
        <v>4645200</v>
      </c>
      <c r="E76" s="23">
        <v>1548400</v>
      </c>
      <c r="F76" s="23">
        <v>3096800</v>
      </c>
    </row>
    <row r="77" spans="1:6" ht="22.5">
      <c r="A77" s="22" t="s">
        <v>184</v>
      </c>
      <c r="B77" s="22" t="s">
        <v>211</v>
      </c>
      <c r="C77" s="22" t="s">
        <v>323</v>
      </c>
      <c r="D77" s="23">
        <v>4645200</v>
      </c>
      <c r="E77" s="23">
        <v>1548400</v>
      </c>
      <c r="F77" s="23">
        <v>3096800</v>
      </c>
    </row>
    <row r="78" spans="1:6" ht="13.5" customHeight="1">
      <c r="A78" s="22" t="s">
        <v>325</v>
      </c>
      <c r="B78" s="22" t="s">
        <v>211</v>
      </c>
      <c r="C78" s="22" t="s">
        <v>324</v>
      </c>
      <c r="D78" s="23">
        <v>447000</v>
      </c>
      <c r="E78" s="23">
        <v>0</v>
      </c>
      <c r="F78" s="23">
        <v>447000</v>
      </c>
    </row>
    <row r="79" spans="1:6" ht="67.5">
      <c r="A79" s="22" t="s">
        <v>494</v>
      </c>
      <c r="B79" s="22" t="s">
        <v>211</v>
      </c>
      <c r="C79" s="22" t="s">
        <v>326</v>
      </c>
      <c r="D79" s="23">
        <v>447000</v>
      </c>
      <c r="E79" s="23">
        <v>0</v>
      </c>
      <c r="F79" s="23">
        <v>447000</v>
      </c>
    </row>
    <row r="80" spans="1:6" ht="26.25" customHeight="1">
      <c r="A80" s="22" t="s">
        <v>239</v>
      </c>
      <c r="B80" s="22" t="s">
        <v>211</v>
      </c>
      <c r="C80" s="22" t="s">
        <v>327</v>
      </c>
      <c r="D80" s="23">
        <v>447000</v>
      </c>
      <c r="E80" s="23">
        <v>0</v>
      </c>
      <c r="F80" s="23">
        <v>447000</v>
      </c>
    </row>
    <row r="81" spans="1:6" ht="21.75" customHeight="1">
      <c r="A81" s="22" t="s">
        <v>329</v>
      </c>
      <c r="B81" s="22" t="s">
        <v>211</v>
      </c>
      <c r="C81" s="22" t="s">
        <v>328</v>
      </c>
      <c r="D81" s="23">
        <v>1053626</v>
      </c>
      <c r="E81" s="23">
        <v>823476</v>
      </c>
      <c r="F81" s="23">
        <v>230150</v>
      </c>
    </row>
    <row r="82" spans="1:6" ht="33" customHeight="1">
      <c r="A82" s="22" t="s">
        <v>331</v>
      </c>
      <c r="B82" s="22" t="s">
        <v>211</v>
      </c>
      <c r="C82" s="22" t="s">
        <v>330</v>
      </c>
      <c r="D82" s="23">
        <v>1053626</v>
      </c>
      <c r="E82" s="23">
        <v>823476</v>
      </c>
      <c r="F82" s="23">
        <v>230150</v>
      </c>
    </row>
    <row r="83" spans="1:6" ht="12.75" customHeight="1">
      <c r="A83" s="22" t="s">
        <v>333</v>
      </c>
      <c r="B83" s="22" t="s">
        <v>211</v>
      </c>
      <c r="C83" s="22" t="s">
        <v>332</v>
      </c>
      <c r="D83" s="23">
        <v>1053626</v>
      </c>
      <c r="E83" s="23">
        <v>823476</v>
      </c>
      <c r="F83" s="23">
        <v>230150</v>
      </c>
    </row>
    <row r="84" spans="1:6" ht="56.25">
      <c r="A84" s="22" t="s">
        <v>495</v>
      </c>
      <c r="B84" s="22" t="s">
        <v>211</v>
      </c>
      <c r="C84" s="22" t="s">
        <v>334</v>
      </c>
      <c r="D84" s="23">
        <v>1053626</v>
      </c>
      <c r="E84" s="23">
        <v>823476</v>
      </c>
      <c r="F84" s="23">
        <v>230150</v>
      </c>
    </row>
    <row r="85" spans="1:6" ht="23.25" customHeight="1">
      <c r="A85" s="22" t="s">
        <v>239</v>
      </c>
      <c r="B85" s="22" t="s">
        <v>211</v>
      </c>
      <c r="C85" s="22" t="s">
        <v>335</v>
      </c>
      <c r="D85" s="23">
        <v>1053626</v>
      </c>
      <c r="E85" s="23">
        <v>823476</v>
      </c>
      <c r="F85" s="23">
        <v>230150</v>
      </c>
    </row>
    <row r="86" spans="1:6" ht="22.5">
      <c r="A86" s="22" t="s">
        <v>337</v>
      </c>
      <c r="B86" s="22" t="s">
        <v>211</v>
      </c>
      <c r="C86" s="22" t="s">
        <v>336</v>
      </c>
      <c r="D86" s="23">
        <v>30790997.789999999</v>
      </c>
      <c r="E86" s="23">
        <v>8021521.6900000004</v>
      </c>
      <c r="F86" s="23">
        <v>22769476.100000001</v>
      </c>
    </row>
    <row r="87" spans="1:6" ht="22.5">
      <c r="A87" s="22" t="s">
        <v>339</v>
      </c>
      <c r="B87" s="22" t="s">
        <v>211</v>
      </c>
      <c r="C87" s="22" t="s">
        <v>338</v>
      </c>
      <c r="D87" s="23">
        <v>29636968.789999999</v>
      </c>
      <c r="E87" s="23">
        <v>7991521.6900000004</v>
      </c>
      <c r="F87" s="23">
        <v>21645447.100000001</v>
      </c>
    </row>
    <row r="88" spans="1:6" ht="21" customHeight="1">
      <c r="A88" s="22" t="s">
        <v>343</v>
      </c>
      <c r="B88" s="22" t="s">
        <v>211</v>
      </c>
      <c r="C88" s="22" t="s">
        <v>342</v>
      </c>
      <c r="D88" s="23">
        <v>29636968.789999999</v>
      </c>
      <c r="E88" s="23">
        <v>7991521.6900000004</v>
      </c>
      <c r="F88" s="23">
        <v>21645447.100000001</v>
      </c>
    </row>
    <row r="89" spans="1:6" ht="21.75" customHeight="1">
      <c r="A89" s="22" t="s">
        <v>345</v>
      </c>
      <c r="B89" s="22" t="s">
        <v>211</v>
      </c>
      <c r="C89" s="22" t="s">
        <v>344</v>
      </c>
      <c r="D89" s="23">
        <v>27061378.789999999</v>
      </c>
      <c r="E89" s="23">
        <v>7485106.2199999997</v>
      </c>
      <c r="F89" s="23">
        <v>19576272.57</v>
      </c>
    </row>
    <row r="90" spans="1:6" ht="67.5">
      <c r="A90" s="22" t="s">
        <v>496</v>
      </c>
      <c r="B90" s="22" t="s">
        <v>211</v>
      </c>
      <c r="C90" s="22" t="s">
        <v>346</v>
      </c>
      <c r="D90" s="23">
        <v>10251778.789999999</v>
      </c>
      <c r="E90" s="23">
        <v>3596575.04</v>
      </c>
      <c r="F90" s="23">
        <v>6655203.75</v>
      </c>
    </row>
    <row r="91" spans="1:6" ht="27.75" customHeight="1">
      <c r="A91" s="22" t="s">
        <v>239</v>
      </c>
      <c r="B91" s="22" t="s">
        <v>211</v>
      </c>
      <c r="C91" s="22" t="s">
        <v>347</v>
      </c>
      <c r="D91" s="23">
        <v>10251778.789999999</v>
      </c>
      <c r="E91" s="23">
        <v>3596575.04</v>
      </c>
      <c r="F91" s="23">
        <v>6655203.75</v>
      </c>
    </row>
    <row r="92" spans="1:6" ht="67.5">
      <c r="A92" s="22" t="s">
        <v>497</v>
      </c>
      <c r="B92" s="22" t="s">
        <v>211</v>
      </c>
      <c r="C92" s="22" t="s">
        <v>348</v>
      </c>
      <c r="D92" s="23">
        <v>2260100</v>
      </c>
      <c r="E92" s="23">
        <v>623748.72</v>
      </c>
      <c r="F92" s="23">
        <v>1636351.28</v>
      </c>
    </row>
    <row r="93" spans="1:6" ht="21" customHeight="1">
      <c r="A93" s="22" t="s">
        <v>239</v>
      </c>
      <c r="B93" s="22" t="s">
        <v>211</v>
      </c>
      <c r="C93" s="22" t="s">
        <v>349</v>
      </c>
      <c r="D93" s="23">
        <v>2260100</v>
      </c>
      <c r="E93" s="23">
        <v>623748.72</v>
      </c>
      <c r="F93" s="23">
        <v>1636351.28</v>
      </c>
    </row>
    <row r="94" spans="1:6" ht="78.75">
      <c r="A94" s="22" t="s">
        <v>498</v>
      </c>
      <c r="B94" s="22" t="s">
        <v>211</v>
      </c>
      <c r="C94" s="22" t="s">
        <v>350</v>
      </c>
      <c r="D94" s="23">
        <v>5000</v>
      </c>
      <c r="E94" s="23">
        <v>0</v>
      </c>
      <c r="F94" s="23">
        <v>5000</v>
      </c>
    </row>
    <row r="95" spans="1:6" ht="22.5" customHeight="1">
      <c r="A95" s="22" t="s">
        <v>239</v>
      </c>
      <c r="B95" s="22" t="s">
        <v>211</v>
      </c>
      <c r="C95" s="22" t="s">
        <v>351</v>
      </c>
      <c r="D95" s="23">
        <v>5000</v>
      </c>
      <c r="E95" s="23">
        <v>0</v>
      </c>
      <c r="F95" s="23">
        <v>5000</v>
      </c>
    </row>
    <row r="96" spans="1:6" ht="54.75" customHeight="1">
      <c r="A96" s="22" t="s">
        <v>499</v>
      </c>
      <c r="B96" s="22" t="s">
        <v>211</v>
      </c>
      <c r="C96" s="22" t="s">
        <v>352</v>
      </c>
      <c r="D96" s="23">
        <v>9313600</v>
      </c>
      <c r="E96" s="23">
        <v>0</v>
      </c>
      <c r="F96" s="23">
        <v>9313600</v>
      </c>
    </row>
    <row r="97" spans="1:6" ht="22.5" customHeight="1">
      <c r="A97" s="22" t="s">
        <v>354</v>
      </c>
      <c r="B97" s="22" t="s">
        <v>211</v>
      </c>
      <c r="C97" s="22" t="s">
        <v>353</v>
      </c>
      <c r="D97" s="23">
        <v>9313600</v>
      </c>
      <c r="E97" s="23">
        <v>0</v>
      </c>
      <c r="F97" s="23">
        <v>9313600</v>
      </c>
    </row>
    <row r="98" spans="1:6" ht="67.5">
      <c r="A98" s="22" t="s">
        <v>500</v>
      </c>
      <c r="B98" s="22" t="s">
        <v>211</v>
      </c>
      <c r="C98" s="22" t="s">
        <v>355</v>
      </c>
      <c r="D98" s="23">
        <v>3920100</v>
      </c>
      <c r="E98" s="23">
        <v>2923882.46</v>
      </c>
      <c r="F98" s="23">
        <v>996217.54</v>
      </c>
    </row>
    <row r="99" spans="1:6" ht="22.5" customHeight="1">
      <c r="A99" s="22" t="s">
        <v>239</v>
      </c>
      <c r="B99" s="22" t="s">
        <v>211</v>
      </c>
      <c r="C99" s="22" t="s">
        <v>356</v>
      </c>
      <c r="D99" s="23">
        <v>3920100</v>
      </c>
      <c r="E99" s="23">
        <v>2923882.46</v>
      </c>
      <c r="F99" s="23">
        <v>996217.54</v>
      </c>
    </row>
    <row r="100" spans="1:6" ht="67.5">
      <c r="A100" s="22" t="s">
        <v>501</v>
      </c>
      <c r="B100" s="22" t="s">
        <v>211</v>
      </c>
      <c r="C100" s="22" t="s">
        <v>357</v>
      </c>
      <c r="D100" s="23">
        <v>969900</v>
      </c>
      <c r="E100" s="23">
        <v>0</v>
      </c>
      <c r="F100" s="23">
        <v>969900</v>
      </c>
    </row>
    <row r="101" spans="1:6" ht="22.5" customHeight="1">
      <c r="A101" s="22" t="s">
        <v>354</v>
      </c>
      <c r="B101" s="22" t="s">
        <v>211</v>
      </c>
      <c r="C101" s="22" t="s">
        <v>358</v>
      </c>
      <c r="D101" s="23">
        <v>969900</v>
      </c>
      <c r="E101" s="23">
        <v>0</v>
      </c>
      <c r="F101" s="23">
        <v>969900</v>
      </c>
    </row>
    <row r="102" spans="1:6" ht="67.5" customHeight="1">
      <c r="A102" s="22" t="s">
        <v>502</v>
      </c>
      <c r="B102" s="22" t="s">
        <v>211</v>
      </c>
      <c r="C102" s="22" t="s">
        <v>359</v>
      </c>
      <c r="D102" s="23">
        <v>340900</v>
      </c>
      <c r="E102" s="23">
        <v>340900</v>
      </c>
      <c r="F102" s="23">
        <v>0</v>
      </c>
    </row>
    <row r="103" spans="1:6" ht="21.75" customHeight="1">
      <c r="A103" s="22" t="s">
        <v>239</v>
      </c>
      <c r="B103" s="22" t="s">
        <v>211</v>
      </c>
      <c r="C103" s="22" t="s">
        <v>360</v>
      </c>
      <c r="D103" s="23">
        <v>340900</v>
      </c>
      <c r="E103" s="23">
        <v>340900</v>
      </c>
      <c r="F103" s="23">
        <v>0</v>
      </c>
    </row>
    <row r="104" spans="1:6" ht="21.75" customHeight="1">
      <c r="A104" s="22" t="s">
        <v>362</v>
      </c>
      <c r="B104" s="22" t="s">
        <v>211</v>
      </c>
      <c r="C104" s="22" t="s">
        <v>361</v>
      </c>
      <c r="D104" s="23">
        <v>2575590</v>
      </c>
      <c r="E104" s="23">
        <v>506415.47</v>
      </c>
      <c r="F104" s="23">
        <v>2069174.53</v>
      </c>
    </row>
    <row r="105" spans="1:6" ht="67.5">
      <c r="A105" s="22" t="s">
        <v>503</v>
      </c>
      <c r="B105" s="22" t="s">
        <v>211</v>
      </c>
      <c r="C105" s="22" t="s">
        <v>363</v>
      </c>
      <c r="D105" s="23">
        <v>2575590</v>
      </c>
      <c r="E105" s="23">
        <v>506415.47</v>
      </c>
      <c r="F105" s="23">
        <v>2069174.53</v>
      </c>
    </row>
    <row r="106" spans="1:6" ht="21.75" customHeight="1">
      <c r="A106" s="22" t="s">
        <v>239</v>
      </c>
      <c r="B106" s="22" t="s">
        <v>211</v>
      </c>
      <c r="C106" s="22" t="s">
        <v>364</v>
      </c>
      <c r="D106" s="23">
        <v>2575590</v>
      </c>
      <c r="E106" s="23">
        <v>506415.47</v>
      </c>
      <c r="F106" s="23">
        <v>2069174.53</v>
      </c>
    </row>
    <row r="107" spans="1:6" ht="14.25" customHeight="1">
      <c r="A107" s="22" t="s">
        <v>366</v>
      </c>
      <c r="B107" s="22" t="s">
        <v>211</v>
      </c>
      <c r="C107" s="22" t="s">
        <v>365</v>
      </c>
      <c r="D107" s="23">
        <v>1154029</v>
      </c>
      <c r="E107" s="23">
        <v>30000</v>
      </c>
      <c r="F107" s="23">
        <v>1124029</v>
      </c>
    </row>
    <row r="108" spans="1:6" ht="39" customHeight="1">
      <c r="A108" s="22" t="s">
        <v>368</v>
      </c>
      <c r="B108" s="22" t="s">
        <v>211</v>
      </c>
      <c r="C108" s="22" t="s">
        <v>367</v>
      </c>
      <c r="D108" s="23">
        <v>1154029</v>
      </c>
      <c r="E108" s="23">
        <v>30000</v>
      </c>
      <c r="F108" s="23">
        <v>1124029</v>
      </c>
    </row>
    <row r="109" spans="1:6" ht="35.25" customHeight="1">
      <c r="A109" s="22" t="s">
        <v>370</v>
      </c>
      <c r="B109" s="22" t="s">
        <v>211</v>
      </c>
      <c r="C109" s="22" t="s">
        <v>369</v>
      </c>
      <c r="D109" s="23">
        <v>1154029</v>
      </c>
      <c r="E109" s="23">
        <v>30000</v>
      </c>
      <c r="F109" s="23">
        <v>1124029</v>
      </c>
    </row>
    <row r="110" spans="1:6" ht="67.5">
      <c r="A110" s="22" t="s">
        <v>504</v>
      </c>
      <c r="B110" s="22" t="s">
        <v>211</v>
      </c>
      <c r="C110" s="22" t="s">
        <v>371</v>
      </c>
      <c r="D110" s="23">
        <v>1124029</v>
      </c>
      <c r="E110" s="23">
        <v>30000</v>
      </c>
      <c r="F110" s="23">
        <v>1094029</v>
      </c>
    </row>
    <row r="111" spans="1:6" ht="23.25" customHeight="1">
      <c r="A111" s="22" t="s">
        <v>239</v>
      </c>
      <c r="B111" s="22" t="s">
        <v>211</v>
      </c>
      <c r="C111" s="22" t="s">
        <v>372</v>
      </c>
      <c r="D111" s="23">
        <v>1124029</v>
      </c>
      <c r="E111" s="23">
        <v>30000</v>
      </c>
      <c r="F111" s="23">
        <v>1094029</v>
      </c>
    </row>
    <row r="112" spans="1:6" ht="67.5">
      <c r="A112" s="22" t="s">
        <v>483</v>
      </c>
      <c r="B112" s="22" t="s">
        <v>211</v>
      </c>
      <c r="C112" s="22" t="s">
        <v>373</v>
      </c>
      <c r="D112" s="23">
        <v>30000</v>
      </c>
      <c r="E112" s="23">
        <v>0</v>
      </c>
      <c r="F112" s="23">
        <v>30000</v>
      </c>
    </row>
    <row r="113" spans="1:6" ht="22.5">
      <c r="A113" s="22" t="s">
        <v>184</v>
      </c>
      <c r="B113" s="22" t="s">
        <v>211</v>
      </c>
      <c r="C113" s="22" t="s">
        <v>374</v>
      </c>
      <c r="D113" s="23">
        <v>30000</v>
      </c>
      <c r="E113" s="23">
        <v>0</v>
      </c>
      <c r="F113" s="23">
        <v>30000</v>
      </c>
    </row>
    <row r="114" spans="1:6" ht="22.5">
      <c r="A114" s="22" t="s">
        <v>376</v>
      </c>
      <c r="B114" s="22" t="s">
        <v>211</v>
      </c>
      <c r="C114" s="22" t="s">
        <v>375</v>
      </c>
      <c r="D114" s="23">
        <v>61979425</v>
      </c>
      <c r="E114" s="23">
        <v>22208990.52</v>
      </c>
      <c r="F114" s="23">
        <v>39770434.479999997</v>
      </c>
    </row>
    <row r="115" spans="1:6" ht="22.5">
      <c r="A115" s="22" t="s">
        <v>378</v>
      </c>
      <c r="B115" s="22" t="s">
        <v>211</v>
      </c>
      <c r="C115" s="22" t="s">
        <v>377</v>
      </c>
      <c r="D115" s="23">
        <v>852517</v>
      </c>
      <c r="E115" s="23">
        <v>233826.68</v>
      </c>
      <c r="F115" s="23">
        <v>618690.31999999995</v>
      </c>
    </row>
    <row r="116" spans="1:6" ht="30.75" customHeight="1">
      <c r="A116" s="22" t="s">
        <v>380</v>
      </c>
      <c r="B116" s="22" t="s">
        <v>211</v>
      </c>
      <c r="C116" s="22" t="s">
        <v>379</v>
      </c>
      <c r="D116" s="23">
        <v>852517</v>
      </c>
      <c r="E116" s="23">
        <v>233826.68</v>
      </c>
      <c r="F116" s="23">
        <v>618690.31999999995</v>
      </c>
    </row>
    <row r="117" spans="1:6" ht="22.5">
      <c r="A117" s="22" t="s">
        <v>382</v>
      </c>
      <c r="B117" s="22" t="s">
        <v>211</v>
      </c>
      <c r="C117" s="22" t="s">
        <v>381</v>
      </c>
      <c r="D117" s="23">
        <v>852517</v>
      </c>
      <c r="E117" s="23">
        <v>233826.68</v>
      </c>
      <c r="F117" s="23">
        <v>618690.31999999995</v>
      </c>
    </row>
    <row r="118" spans="1:6" ht="67.5">
      <c r="A118" s="22" t="s">
        <v>0</v>
      </c>
      <c r="B118" s="22" t="s">
        <v>211</v>
      </c>
      <c r="C118" s="22" t="s">
        <v>383</v>
      </c>
      <c r="D118" s="23">
        <v>852517</v>
      </c>
      <c r="E118" s="23">
        <v>233826.68</v>
      </c>
      <c r="F118" s="23">
        <v>618690.31999999995</v>
      </c>
    </row>
    <row r="119" spans="1:6" ht="25.5" customHeight="1">
      <c r="A119" s="22" t="s">
        <v>239</v>
      </c>
      <c r="B119" s="22" t="s">
        <v>211</v>
      </c>
      <c r="C119" s="22" t="s">
        <v>384</v>
      </c>
      <c r="D119" s="23">
        <v>852517</v>
      </c>
      <c r="E119" s="23">
        <v>233826.68</v>
      </c>
      <c r="F119" s="23">
        <v>618690.31999999995</v>
      </c>
    </row>
    <row r="120" spans="1:6" ht="22.5">
      <c r="A120" s="22" t="s">
        <v>386</v>
      </c>
      <c r="B120" s="22" t="s">
        <v>211</v>
      </c>
      <c r="C120" s="22" t="s">
        <v>385</v>
      </c>
      <c r="D120" s="23">
        <v>6864905</v>
      </c>
      <c r="E120" s="23">
        <v>1048674</v>
      </c>
      <c r="F120" s="23">
        <v>5816231</v>
      </c>
    </row>
    <row r="121" spans="1:6" ht="30.75" customHeight="1">
      <c r="A121" s="22" t="s">
        <v>380</v>
      </c>
      <c r="B121" s="22" t="s">
        <v>211</v>
      </c>
      <c r="C121" s="22" t="s">
        <v>387</v>
      </c>
      <c r="D121" s="23">
        <v>6864905</v>
      </c>
      <c r="E121" s="23">
        <v>1048674</v>
      </c>
      <c r="F121" s="23">
        <v>5816231</v>
      </c>
    </row>
    <row r="122" spans="1:6" ht="36" customHeight="1">
      <c r="A122" s="22" t="s">
        <v>389</v>
      </c>
      <c r="B122" s="22" t="s">
        <v>211</v>
      </c>
      <c r="C122" s="22" t="s">
        <v>388</v>
      </c>
      <c r="D122" s="23">
        <v>6864905</v>
      </c>
      <c r="E122" s="23">
        <v>1048674</v>
      </c>
      <c r="F122" s="23">
        <v>5816231</v>
      </c>
    </row>
    <row r="123" spans="1:6" ht="90">
      <c r="A123" s="22" t="s">
        <v>1</v>
      </c>
      <c r="B123" s="22" t="s">
        <v>211</v>
      </c>
      <c r="C123" s="22" t="s">
        <v>390</v>
      </c>
      <c r="D123" s="23">
        <v>1149705</v>
      </c>
      <c r="E123" s="23">
        <v>998674</v>
      </c>
      <c r="F123" s="23">
        <v>151031</v>
      </c>
    </row>
    <row r="124" spans="1:6" ht="23.25" customHeight="1">
      <c r="A124" s="22" t="s">
        <v>239</v>
      </c>
      <c r="B124" s="22" t="s">
        <v>211</v>
      </c>
      <c r="C124" s="22" t="s">
        <v>391</v>
      </c>
      <c r="D124" s="23">
        <v>1048305</v>
      </c>
      <c r="E124" s="23">
        <v>948810</v>
      </c>
      <c r="F124" s="23">
        <v>99495</v>
      </c>
    </row>
    <row r="125" spans="1:6" ht="13.5" customHeight="1">
      <c r="A125" s="22" t="s">
        <v>261</v>
      </c>
      <c r="B125" s="22" t="s">
        <v>211</v>
      </c>
      <c r="C125" s="22" t="s">
        <v>392</v>
      </c>
      <c r="D125" s="23">
        <v>101400</v>
      </c>
      <c r="E125" s="23">
        <v>49864</v>
      </c>
      <c r="F125" s="23">
        <v>51536</v>
      </c>
    </row>
    <row r="126" spans="1:6" ht="89.25" customHeight="1">
      <c r="A126" s="22" t="s">
        <v>2</v>
      </c>
      <c r="B126" s="22" t="s">
        <v>211</v>
      </c>
      <c r="C126" s="22" t="s">
        <v>393</v>
      </c>
      <c r="D126" s="23">
        <v>320000</v>
      </c>
      <c r="E126" s="23">
        <v>50000</v>
      </c>
      <c r="F126" s="23">
        <v>270000</v>
      </c>
    </row>
    <row r="127" spans="1:6" ht="21" customHeight="1">
      <c r="A127" s="22" t="s">
        <v>239</v>
      </c>
      <c r="B127" s="22" t="s">
        <v>211</v>
      </c>
      <c r="C127" s="22" t="s">
        <v>394</v>
      </c>
      <c r="D127" s="23">
        <v>320000</v>
      </c>
      <c r="E127" s="23">
        <v>50000</v>
      </c>
      <c r="F127" s="23">
        <v>270000</v>
      </c>
    </row>
    <row r="128" spans="1:6" ht="67.5">
      <c r="A128" s="22" t="s">
        <v>3</v>
      </c>
      <c r="B128" s="22" t="s">
        <v>211</v>
      </c>
      <c r="C128" s="22" t="s">
        <v>395</v>
      </c>
      <c r="D128" s="23">
        <v>4963500</v>
      </c>
      <c r="E128" s="23">
        <v>0</v>
      </c>
      <c r="F128" s="23">
        <v>4963500</v>
      </c>
    </row>
    <row r="129" spans="1:6" ht="24" customHeight="1">
      <c r="A129" s="22" t="s">
        <v>239</v>
      </c>
      <c r="B129" s="22" t="s">
        <v>211</v>
      </c>
      <c r="C129" s="22" t="s">
        <v>396</v>
      </c>
      <c r="D129" s="23">
        <v>4963500</v>
      </c>
      <c r="E129" s="23">
        <v>0</v>
      </c>
      <c r="F129" s="23">
        <v>4963500</v>
      </c>
    </row>
    <row r="130" spans="1:6" ht="101.25">
      <c r="A130" s="22" t="s">
        <v>4</v>
      </c>
      <c r="B130" s="22" t="s">
        <v>211</v>
      </c>
      <c r="C130" s="22" t="s">
        <v>397</v>
      </c>
      <c r="D130" s="23">
        <v>431700</v>
      </c>
      <c r="E130" s="23">
        <v>0</v>
      </c>
      <c r="F130" s="23">
        <v>431700</v>
      </c>
    </row>
    <row r="131" spans="1:6" ht="19.5" customHeight="1">
      <c r="A131" s="22" t="s">
        <v>239</v>
      </c>
      <c r="B131" s="22" t="s">
        <v>211</v>
      </c>
      <c r="C131" s="22" t="s">
        <v>398</v>
      </c>
      <c r="D131" s="23">
        <v>431700</v>
      </c>
      <c r="E131" s="23">
        <v>0</v>
      </c>
      <c r="F131" s="23">
        <v>431700</v>
      </c>
    </row>
    <row r="132" spans="1:6" ht="22.5">
      <c r="A132" s="22" t="s">
        <v>400</v>
      </c>
      <c r="B132" s="22" t="s">
        <v>211</v>
      </c>
      <c r="C132" s="22" t="s">
        <v>399</v>
      </c>
      <c r="D132" s="23">
        <v>54262003</v>
      </c>
      <c r="E132" s="23">
        <v>20926489.84</v>
      </c>
      <c r="F132" s="23">
        <v>33335513.16</v>
      </c>
    </row>
    <row r="133" spans="1:6" ht="22.5">
      <c r="A133" s="22" t="s">
        <v>340</v>
      </c>
      <c r="B133" s="22" t="s">
        <v>211</v>
      </c>
      <c r="C133" s="22" t="s">
        <v>401</v>
      </c>
      <c r="D133" s="23">
        <v>350000</v>
      </c>
      <c r="E133" s="23">
        <v>40000</v>
      </c>
      <c r="F133" s="23">
        <v>310000</v>
      </c>
    </row>
    <row r="134" spans="1:6" ht="44.25" customHeight="1">
      <c r="A134" s="22" t="s">
        <v>341</v>
      </c>
      <c r="B134" s="22" t="s">
        <v>211</v>
      </c>
      <c r="C134" s="22" t="s">
        <v>402</v>
      </c>
      <c r="D134" s="23">
        <v>350000</v>
      </c>
      <c r="E134" s="23">
        <v>40000</v>
      </c>
      <c r="F134" s="23">
        <v>310000</v>
      </c>
    </row>
    <row r="135" spans="1:6" ht="90">
      <c r="A135" s="22" t="s">
        <v>5</v>
      </c>
      <c r="B135" s="22" t="s">
        <v>211</v>
      </c>
      <c r="C135" s="22" t="s">
        <v>403</v>
      </c>
      <c r="D135" s="23">
        <v>350000</v>
      </c>
      <c r="E135" s="23">
        <v>40000</v>
      </c>
      <c r="F135" s="23">
        <v>310000</v>
      </c>
    </row>
    <row r="136" spans="1:6" ht="24" customHeight="1">
      <c r="A136" s="22" t="s">
        <v>239</v>
      </c>
      <c r="B136" s="22" t="s">
        <v>211</v>
      </c>
      <c r="C136" s="22" t="s">
        <v>404</v>
      </c>
      <c r="D136" s="23">
        <v>350000</v>
      </c>
      <c r="E136" s="23">
        <v>40000</v>
      </c>
      <c r="F136" s="23">
        <v>310000</v>
      </c>
    </row>
    <row r="137" spans="1:6" ht="33" customHeight="1">
      <c r="A137" s="22" t="s">
        <v>380</v>
      </c>
      <c r="B137" s="22" t="s">
        <v>211</v>
      </c>
      <c r="C137" s="22" t="s">
        <v>405</v>
      </c>
      <c r="D137" s="23">
        <v>53753526</v>
      </c>
      <c r="E137" s="23">
        <v>20848013.48</v>
      </c>
      <c r="F137" s="23">
        <v>32905512.52</v>
      </c>
    </row>
    <row r="138" spans="1:6" ht="22.5">
      <c r="A138" s="22" t="s">
        <v>407</v>
      </c>
      <c r="B138" s="22" t="s">
        <v>211</v>
      </c>
      <c r="C138" s="22" t="s">
        <v>406</v>
      </c>
      <c r="D138" s="23">
        <v>53753526</v>
      </c>
      <c r="E138" s="23">
        <v>20848013.48</v>
      </c>
      <c r="F138" s="23">
        <v>32905512.52</v>
      </c>
    </row>
    <row r="139" spans="1:6" ht="66.75" customHeight="1">
      <c r="A139" s="22" t="s">
        <v>6</v>
      </c>
      <c r="B139" s="22" t="s">
        <v>211</v>
      </c>
      <c r="C139" s="22" t="s">
        <v>408</v>
      </c>
      <c r="D139" s="23">
        <v>29120300</v>
      </c>
      <c r="E139" s="23">
        <v>11361464.289999999</v>
      </c>
      <c r="F139" s="23">
        <v>17758835.710000001</v>
      </c>
    </row>
    <row r="140" spans="1:6" ht="23.25" customHeight="1">
      <c r="A140" s="22" t="s">
        <v>239</v>
      </c>
      <c r="B140" s="22" t="s">
        <v>211</v>
      </c>
      <c r="C140" s="22" t="s">
        <v>409</v>
      </c>
      <c r="D140" s="23">
        <v>29120300</v>
      </c>
      <c r="E140" s="23">
        <v>11361464.289999999</v>
      </c>
      <c r="F140" s="23">
        <v>17758835.710000001</v>
      </c>
    </row>
    <row r="141" spans="1:6" ht="67.5">
      <c r="A141" s="22" t="s">
        <v>7</v>
      </c>
      <c r="B141" s="22" t="s">
        <v>211</v>
      </c>
      <c r="C141" s="22" t="s">
        <v>410</v>
      </c>
      <c r="D141" s="23">
        <v>3750000</v>
      </c>
      <c r="E141" s="23">
        <v>459453</v>
      </c>
      <c r="F141" s="23">
        <v>3290547</v>
      </c>
    </row>
    <row r="142" spans="1:6" ht="21.75" customHeight="1">
      <c r="A142" s="22" t="s">
        <v>239</v>
      </c>
      <c r="B142" s="22" t="s">
        <v>211</v>
      </c>
      <c r="C142" s="22" t="s">
        <v>411</v>
      </c>
      <c r="D142" s="23">
        <v>3750000</v>
      </c>
      <c r="E142" s="23">
        <v>459453</v>
      </c>
      <c r="F142" s="23">
        <v>3290547</v>
      </c>
    </row>
    <row r="143" spans="1:6" ht="66" customHeight="1">
      <c r="A143" s="22" t="s">
        <v>8</v>
      </c>
      <c r="B143" s="22" t="s">
        <v>211</v>
      </c>
      <c r="C143" s="22" t="s">
        <v>412</v>
      </c>
      <c r="D143" s="23">
        <v>20853226</v>
      </c>
      <c r="E143" s="23">
        <v>8997096.1899999995</v>
      </c>
      <c r="F143" s="23">
        <v>11856129.810000001</v>
      </c>
    </row>
    <row r="144" spans="1:6" ht="21" customHeight="1">
      <c r="A144" s="22" t="s">
        <v>239</v>
      </c>
      <c r="B144" s="22" t="s">
        <v>211</v>
      </c>
      <c r="C144" s="22" t="s">
        <v>413</v>
      </c>
      <c r="D144" s="23">
        <v>20853226</v>
      </c>
      <c r="E144" s="23">
        <v>8997096.1899999995</v>
      </c>
      <c r="F144" s="23">
        <v>11856129.810000001</v>
      </c>
    </row>
    <row r="145" spans="1:6" ht="78.75">
      <c r="A145" s="22" t="s">
        <v>9</v>
      </c>
      <c r="B145" s="22" t="s">
        <v>211</v>
      </c>
      <c r="C145" s="22" t="s">
        <v>414</v>
      </c>
      <c r="D145" s="23">
        <v>30000</v>
      </c>
      <c r="E145" s="23">
        <v>30000</v>
      </c>
      <c r="F145" s="23">
        <v>0</v>
      </c>
    </row>
    <row r="146" spans="1:6" ht="24.75" customHeight="1">
      <c r="A146" s="22" t="s">
        <v>239</v>
      </c>
      <c r="B146" s="22" t="s">
        <v>211</v>
      </c>
      <c r="C146" s="22" t="s">
        <v>415</v>
      </c>
      <c r="D146" s="23">
        <v>30000</v>
      </c>
      <c r="E146" s="23">
        <v>30000</v>
      </c>
      <c r="F146" s="23">
        <v>0</v>
      </c>
    </row>
    <row r="147" spans="1:6" ht="21.75" customHeight="1">
      <c r="A147" s="22" t="s">
        <v>277</v>
      </c>
      <c r="B147" s="22" t="s">
        <v>211</v>
      </c>
      <c r="C147" s="22" t="s">
        <v>416</v>
      </c>
      <c r="D147" s="23">
        <v>158477</v>
      </c>
      <c r="E147" s="23">
        <v>38476.36</v>
      </c>
      <c r="F147" s="23">
        <v>120000.64</v>
      </c>
    </row>
    <row r="148" spans="1:6" ht="14.25" customHeight="1">
      <c r="A148" s="22" t="s">
        <v>279</v>
      </c>
      <c r="B148" s="22" t="s">
        <v>211</v>
      </c>
      <c r="C148" s="22" t="s">
        <v>417</v>
      </c>
      <c r="D148" s="23">
        <v>158477</v>
      </c>
      <c r="E148" s="23">
        <v>38476.36</v>
      </c>
      <c r="F148" s="23">
        <v>120000.64</v>
      </c>
    </row>
    <row r="149" spans="1:6" ht="42" customHeight="1">
      <c r="A149" s="22" t="s">
        <v>281</v>
      </c>
      <c r="B149" s="22" t="s">
        <v>211</v>
      </c>
      <c r="C149" s="22" t="s">
        <v>418</v>
      </c>
      <c r="D149" s="23">
        <v>158477</v>
      </c>
      <c r="E149" s="23">
        <v>38476.36</v>
      </c>
      <c r="F149" s="23">
        <v>120000.64</v>
      </c>
    </row>
    <row r="150" spans="1:6" ht="23.25" customHeight="1">
      <c r="A150" s="22" t="s">
        <v>239</v>
      </c>
      <c r="B150" s="22" t="s">
        <v>211</v>
      </c>
      <c r="C150" s="22" t="s">
        <v>419</v>
      </c>
      <c r="D150" s="23">
        <v>158477</v>
      </c>
      <c r="E150" s="23">
        <v>38476.36</v>
      </c>
      <c r="F150" s="23">
        <v>120000.64</v>
      </c>
    </row>
    <row r="151" spans="1:6" ht="22.5">
      <c r="A151" s="22" t="s">
        <v>421</v>
      </c>
      <c r="B151" s="22" t="s">
        <v>211</v>
      </c>
      <c r="C151" s="22" t="s">
        <v>420</v>
      </c>
      <c r="D151" s="23">
        <v>22997588</v>
      </c>
      <c r="E151" s="23">
        <v>10383756.310000001</v>
      </c>
      <c r="F151" s="23">
        <v>12613831.689999999</v>
      </c>
    </row>
    <row r="152" spans="1:6" ht="22.5">
      <c r="A152" s="22" t="s">
        <v>423</v>
      </c>
      <c r="B152" s="22" t="s">
        <v>211</v>
      </c>
      <c r="C152" s="22" t="s">
        <v>422</v>
      </c>
      <c r="D152" s="23">
        <v>22997588</v>
      </c>
      <c r="E152" s="23">
        <v>10383756.310000001</v>
      </c>
      <c r="F152" s="23">
        <v>12613831.689999999</v>
      </c>
    </row>
    <row r="153" spans="1:6" ht="22.5">
      <c r="A153" s="22" t="s">
        <v>425</v>
      </c>
      <c r="B153" s="22" t="s">
        <v>211</v>
      </c>
      <c r="C153" s="22" t="s">
        <v>424</v>
      </c>
      <c r="D153" s="23">
        <v>22831904</v>
      </c>
      <c r="E153" s="23">
        <v>10225992.310000001</v>
      </c>
      <c r="F153" s="23">
        <v>12605911.689999999</v>
      </c>
    </row>
    <row r="154" spans="1:6" ht="22.5">
      <c r="A154" s="22" t="s">
        <v>427</v>
      </c>
      <c r="B154" s="22" t="s">
        <v>211</v>
      </c>
      <c r="C154" s="22" t="s">
        <v>426</v>
      </c>
      <c r="D154" s="23">
        <v>22831904</v>
      </c>
      <c r="E154" s="23">
        <v>10225992.310000001</v>
      </c>
      <c r="F154" s="23">
        <v>12605911.689999999</v>
      </c>
    </row>
    <row r="155" spans="1:6" ht="62.25" customHeight="1">
      <c r="A155" s="22" t="s">
        <v>429</v>
      </c>
      <c r="B155" s="22" t="s">
        <v>211</v>
      </c>
      <c r="C155" s="22" t="s">
        <v>428</v>
      </c>
      <c r="D155" s="23">
        <v>22382304</v>
      </c>
      <c r="E155" s="23">
        <v>10225992.310000001</v>
      </c>
      <c r="F155" s="23">
        <v>12156311.689999999</v>
      </c>
    </row>
    <row r="156" spans="1:6" ht="44.25" customHeight="1">
      <c r="A156" s="22" t="s">
        <v>431</v>
      </c>
      <c r="B156" s="22" t="s">
        <v>211</v>
      </c>
      <c r="C156" s="22" t="s">
        <v>430</v>
      </c>
      <c r="D156" s="23">
        <v>22382304</v>
      </c>
      <c r="E156" s="23">
        <v>10225992.310000001</v>
      </c>
      <c r="F156" s="23">
        <v>12156311.689999999</v>
      </c>
    </row>
    <row r="157" spans="1:6" ht="54" customHeight="1">
      <c r="A157" s="22" t="s">
        <v>433</v>
      </c>
      <c r="B157" s="22" t="s">
        <v>211</v>
      </c>
      <c r="C157" s="22" t="s">
        <v>432</v>
      </c>
      <c r="D157" s="23">
        <v>413600</v>
      </c>
      <c r="E157" s="23">
        <v>0</v>
      </c>
      <c r="F157" s="23">
        <v>413600</v>
      </c>
    </row>
    <row r="158" spans="1:6" ht="46.5" customHeight="1">
      <c r="A158" s="22" t="s">
        <v>431</v>
      </c>
      <c r="B158" s="22" t="s">
        <v>211</v>
      </c>
      <c r="C158" s="22" t="s">
        <v>434</v>
      </c>
      <c r="D158" s="23">
        <v>413600</v>
      </c>
      <c r="E158" s="23">
        <v>0</v>
      </c>
      <c r="F158" s="23">
        <v>413600</v>
      </c>
    </row>
    <row r="159" spans="1:6" ht="57.75" customHeight="1">
      <c r="A159" s="22" t="s">
        <v>436</v>
      </c>
      <c r="B159" s="22" t="s">
        <v>211</v>
      </c>
      <c r="C159" s="22" t="s">
        <v>435</v>
      </c>
      <c r="D159" s="23">
        <v>36000</v>
      </c>
      <c r="E159" s="23">
        <v>0</v>
      </c>
      <c r="F159" s="23">
        <v>36000</v>
      </c>
    </row>
    <row r="160" spans="1:6" ht="43.5" customHeight="1">
      <c r="A160" s="22" t="s">
        <v>431</v>
      </c>
      <c r="B160" s="22" t="s">
        <v>211</v>
      </c>
      <c r="C160" s="22" t="s">
        <v>437</v>
      </c>
      <c r="D160" s="23">
        <v>36000</v>
      </c>
      <c r="E160" s="23">
        <v>0</v>
      </c>
      <c r="F160" s="23">
        <v>36000</v>
      </c>
    </row>
    <row r="161" spans="1:6" ht="30" customHeight="1">
      <c r="A161" s="22" t="s">
        <v>277</v>
      </c>
      <c r="B161" s="22" t="s">
        <v>211</v>
      </c>
      <c r="C161" s="22" t="s">
        <v>438</v>
      </c>
      <c r="D161" s="23">
        <v>165684</v>
      </c>
      <c r="E161" s="23">
        <v>157764</v>
      </c>
      <c r="F161" s="23">
        <v>7920</v>
      </c>
    </row>
    <row r="162" spans="1:6" ht="21.75" customHeight="1">
      <c r="A162" s="22" t="s">
        <v>279</v>
      </c>
      <c r="B162" s="22" t="s">
        <v>211</v>
      </c>
      <c r="C162" s="22" t="s">
        <v>439</v>
      </c>
      <c r="D162" s="23">
        <v>165684</v>
      </c>
      <c r="E162" s="23">
        <v>157764</v>
      </c>
      <c r="F162" s="23">
        <v>7920</v>
      </c>
    </row>
    <row r="163" spans="1:6" ht="48" customHeight="1">
      <c r="A163" s="22" t="s">
        <v>281</v>
      </c>
      <c r="B163" s="22" t="s">
        <v>211</v>
      </c>
      <c r="C163" s="22" t="s">
        <v>440</v>
      </c>
      <c r="D163" s="23">
        <v>165684</v>
      </c>
      <c r="E163" s="23">
        <v>157764</v>
      </c>
      <c r="F163" s="23">
        <v>7920</v>
      </c>
    </row>
    <row r="164" spans="1:6" ht="10.5" customHeight="1">
      <c r="A164" s="22" t="s">
        <v>442</v>
      </c>
      <c r="B164" s="22" t="s">
        <v>211</v>
      </c>
      <c r="C164" s="22" t="s">
        <v>441</v>
      </c>
      <c r="D164" s="23">
        <v>165684</v>
      </c>
      <c r="E164" s="23">
        <v>157764</v>
      </c>
      <c r="F164" s="23">
        <v>7920</v>
      </c>
    </row>
    <row r="165" spans="1:6" ht="22.5">
      <c r="A165" s="22" t="s">
        <v>444</v>
      </c>
      <c r="B165" s="22" t="s">
        <v>211</v>
      </c>
      <c r="C165" s="22" t="s">
        <v>443</v>
      </c>
      <c r="D165" s="23">
        <v>1372992</v>
      </c>
      <c r="E165" s="23">
        <v>982675.7</v>
      </c>
      <c r="F165" s="23">
        <v>390316.3</v>
      </c>
    </row>
    <row r="166" spans="1:6" ht="22.5">
      <c r="A166" s="22" t="s">
        <v>446</v>
      </c>
      <c r="B166" s="22" t="s">
        <v>211</v>
      </c>
      <c r="C166" s="22" t="s">
        <v>445</v>
      </c>
      <c r="D166" s="23">
        <v>708100</v>
      </c>
      <c r="E166" s="23">
        <v>330427.7</v>
      </c>
      <c r="F166" s="23">
        <v>377672.3</v>
      </c>
    </row>
    <row r="167" spans="1:6" ht="23.25" customHeight="1">
      <c r="A167" s="22" t="s">
        <v>277</v>
      </c>
      <c r="B167" s="22" t="s">
        <v>211</v>
      </c>
      <c r="C167" s="22" t="s">
        <v>447</v>
      </c>
      <c r="D167" s="23">
        <v>708100</v>
      </c>
      <c r="E167" s="23">
        <v>330427.7</v>
      </c>
      <c r="F167" s="23">
        <v>377672.3</v>
      </c>
    </row>
    <row r="168" spans="1:6" ht="18.75" customHeight="1">
      <c r="A168" s="22" t="s">
        <v>263</v>
      </c>
      <c r="B168" s="22" t="s">
        <v>211</v>
      </c>
      <c r="C168" s="22" t="s">
        <v>448</v>
      </c>
      <c r="D168" s="23">
        <v>708100</v>
      </c>
      <c r="E168" s="23">
        <v>330427.7</v>
      </c>
      <c r="F168" s="23">
        <v>377672.3</v>
      </c>
    </row>
    <row r="169" spans="1:6" ht="57" customHeight="1">
      <c r="A169" s="22" t="s">
        <v>450</v>
      </c>
      <c r="B169" s="22" t="s">
        <v>211</v>
      </c>
      <c r="C169" s="22" t="s">
        <v>449</v>
      </c>
      <c r="D169" s="23">
        <v>708100</v>
      </c>
      <c r="E169" s="23">
        <v>330427.7</v>
      </c>
      <c r="F169" s="23">
        <v>377672.3</v>
      </c>
    </row>
    <row r="170" spans="1:6" ht="14.25" customHeight="1">
      <c r="A170" s="22" t="s">
        <v>452</v>
      </c>
      <c r="B170" s="22" t="s">
        <v>211</v>
      </c>
      <c r="C170" s="22" t="s">
        <v>451</v>
      </c>
      <c r="D170" s="23">
        <v>708100</v>
      </c>
      <c r="E170" s="23">
        <v>330427.7</v>
      </c>
      <c r="F170" s="23">
        <v>377672.3</v>
      </c>
    </row>
    <row r="171" spans="1:6" ht="24" customHeight="1">
      <c r="A171" s="22" t="s">
        <v>454</v>
      </c>
      <c r="B171" s="22" t="s">
        <v>211</v>
      </c>
      <c r="C171" s="22" t="s">
        <v>453</v>
      </c>
      <c r="D171" s="23">
        <v>335992</v>
      </c>
      <c r="E171" s="23">
        <v>323348</v>
      </c>
      <c r="F171" s="23">
        <v>12644</v>
      </c>
    </row>
    <row r="172" spans="1:6" ht="21" customHeight="1">
      <c r="A172" s="22" t="s">
        <v>277</v>
      </c>
      <c r="B172" s="22" t="s">
        <v>211</v>
      </c>
      <c r="C172" s="22" t="s">
        <v>455</v>
      </c>
      <c r="D172" s="23">
        <v>335992</v>
      </c>
      <c r="E172" s="23">
        <v>323348</v>
      </c>
      <c r="F172" s="23">
        <v>12644</v>
      </c>
    </row>
    <row r="173" spans="1:6" ht="13.5" customHeight="1">
      <c r="A173" s="22" t="s">
        <v>279</v>
      </c>
      <c r="B173" s="22" t="s">
        <v>211</v>
      </c>
      <c r="C173" s="22" t="s">
        <v>456</v>
      </c>
      <c r="D173" s="23">
        <v>335992</v>
      </c>
      <c r="E173" s="23">
        <v>323348</v>
      </c>
      <c r="F173" s="23">
        <v>12644</v>
      </c>
    </row>
    <row r="174" spans="1:6" ht="47.25" customHeight="1">
      <c r="A174" s="22" t="s">
        <v>281</v>
      </c>
      <c r="B174" s="22" t="s">
        <v>211</v>
      </c>
      <c r="C174" s="22" t="s">
        <v>457</v>
      </c>
      <c r="D174" s="23">
        <v>335992</v>
      </c>
      <c r="E174" s="23">
        <v>323348</v>
      </c>
      <c r="F174" s="23">
        <v>12644</v>
      </c>
    </row>
    <row r="175" spans="1:6" ht="22.5">
      <c r="A175" s="22" t="s">
        <v>295</v>
      </c>
      <c r="B175" s="22" t="s">
        <v>211</v>
      </c>
      <c r="C175" s="22" t="s">
        <v>458</v>
      </c>
      <c r="D175" s="23">
        <v>335992</v>
      </c>
      <c r="E175" s="23">
        <v>323348</v>
      </c>
      <c r="F175" s="23">
        <v>12644</v>
      </c>
    </row>
    <row r="176" spans="1:6" ht="20.25" customHeight="1">
      <c r="A176" s="22" t="s">
        <v>460</v>
      </c>
      <c r="B176" s="22" t="s">
        <v>211</v>
      </c>
      <c r="C176" s="22" t="s">
        <v>459</v>
      </c>
      <c r="D176" s="23">
        <v>328900</v>
      </c>
      <c r="E176" s="23">
        <v>328900</v>
      </c>
      <c r="F176" s="23">
        <v>0</v>
      </c>
    </row>
    <row r="177" spans="1:6" ht="21" customHeight="1">
      <c r="A177" s="22" t="s">
        <v>277</v>
      </c>
      <c r="B177" s="22" t="s">
        <v>211</v>
      </c>
      <c r="C177" s="22" t="s">
        <v>461</v>
      </c>
      <c r="D177" s="23">
        <v>328900</v>
      </c>
      <c r="E177" s="23">
        <v>328900</v>
      </c>
      <c r="F177" s="23">
        <v>0</v>
      </c>
    </row>
    <row r="178" spans="1:6" ht="20.25" customHeight="1">
      <c r="A178" s="22" t="s">
        <v>279</v>
      </c>
      <c r="B178" s="22" t="s">
        <v>211</v>
      </c>
      <c r="C178" s="22" t="s">
        <v>462</v>
      </c>
      <c r="D178" s="23">
        <v>328900</v>
      </c>
      <c r="E178" s="23">
        <v>328900</v>
      </c>
      <c r="F178" s="23">
        <v>0</v>
      </c>
    </row>
    <row r="179" spans="1:6" ht="57" customHeight="1">
      <c r="A179" s="22" t="s">
        <v>281</v>
      </c>
      <c r="B179" s="22" t="s">
        <v>211</v>
      </c>
      <c r="C179" s="22" t="s">
        <v>463</v>
      </c>
      <c r="D179" s="23">
        <v>328900</v>
      </c>
      <c r="E179" s="23">
        <v>328900</v>
      </c>
      <c r="F179" s="23">
        <v>0</v>
      </c>
    </row>
    <row r="180" spans="1:6" ht="39" customHeight="1">
      <c r="A180" s="22" t="s">
        <v>465</v>
      </c>
      <c r="B180" s="22" t="s">
        <v>211</v>
      </c>
      <c r="C180" s="22" t="s">
        <v>464</v>
      </c>
      <c r="D180" s="23">
        <v>328900</v>
      </c>
      <c r="E180" s="23">
        <v>328900</v>
      </c>
      <c r="F180" s="23">
        <v>0</v>
      </c>
    </row>
    <row r="181" spans="1:6" ht="23.25" customHeight="1">
      <c r="A181" s="22" t="s">
        <v>467</v>
      </c>
      <c r="B181" s="22" t="s">
        <v>211</v>
      </c>
      <c r="C181" s="22" t="s">
        <v>466</v>
      </c>
      <c r="D181" s="23">
        <v>100000</v>
      </c>
      <c r="E181" s="23">
        <v>69700</v>
      </c>
      <c r="F181" s="23">
        <v>30300</v>
      </c>
    </row>
    <row r="182" spans="1:6" ht="26.25" customHeight="1">
      <c r="A182" s="22" t="s">
        <v>469</v>
      </c>
      <c r="B182" s="22" t="s">
        <v>211</v>
      </c>
      <c r="C182" s="22" t="s">
        <v>468</v>
      </c>
      <c r="D182" s="23">
        <v>100000</v>
      </c>
      <c r="E182" s="23">
        <v>69700</v>
      </c>
      <c r="F182" s="23">
        <v>30300</v>
      </c>
    </row>
    <row r="183" spans="1:6" ht="37.5" customHeight="1">
      <c r="A183" s="22" t="s">
        <v>471</v>
      </c>
      <c r="B183" s="22" t="s">
        <v>211</v>
      </c>
      <c r="C183" s="22" t="s">
        <v>470</v>
      </c>
      <c r="D183" s="23">
        <v>100000</v>
      </c>
      <c r="E183" s="23">
        <v>69700</v>
      </c>
      <c r="F183" s="23">
        <v>30300</v>
      </c>
    </row>
    <row r="184" spans="1:6" ht="36" customHeight="1">
      <c r="A184" s="22" t="s">
        <v>473</v>
      </c>
      <c r="B184" s="22" t="s">
        <v>211</v>
      </c>
      <c r="C184" s="22" t="s">
        <v>472</v>
      </c>
      <c r="D184" s="23">
        <v>100000</v>
      </c>
      <c r="E184" s="23">
        <v>69700</v>
      </c>
      <c r="F184" s="23">
        <v>30300</v>
      </c>
    </row>
    <row r="185" spans="1:6" ht="78.75" customHeight="1">
      <c r="A185" s="22" t="s">
        <v>10</v>
      </c>
      <c r="B185" s="22" t="s">
        <v>211</v>
      </c>
      <c r="C185" s="22" t="s">
        <v>474</v>
      </c>
      <c r="D185" s="23">
        <v>100000</v>
      </c>
      <c r="E185" s="23">
        <v>69700</v>
      </c>
      <c r="F185" s="23">
        <v>30300</v>
      </c>
    </row>
    <row r="186" spans="1:6" ht="31.5" customHeight="1">
      <c r="A186" s="22" t="s">
        <v>239</v>
      </c>
      <c r="B186" s="22" t="s">
        <v>211</v>
      </c>
      <c r="C186" s="22" t="s">
        <v>475</v>
      </c>
      <c r="D186" s="23">
        <v>100000</v>
      </c>
      <c r="E186" s="23">
        <v>69700</v>
      </c>
      <c r="F186" s="23">
        <v>30300</v>
      </c>
    </row>
    <row r="187" spans="1:6" ht="21.75" customHeight="1">
      <c r="A187" s="22" t="s">
        <v>477</v>
      </c>
      <c r="B187" s="22" t="s">
        <v>476</v>
      </c>
      <c r="C187" s="22" t="s">
        <v>50</v>
      </c>
      <c r="D187" s="23">
        <v>-3953400</v>
      </c>
      <c r="E187" s="23">
        <v>-3471866.83</v>
      </c>
      <c r="F187" s="23">
        <v>-481533.17</v>
      </c>
    </row>
    <row r="188" spans="1:6">
      <c r="A188" s="24"/>
    </row>
    <row r="189" spans="1:6">
      <c r="A189" s="24"/>
    </row>
    <row r="190" spans="1:6">
      <c r="A190" s="24"/>
    </row>
    <row r="191" spans="1:6">
      <c r="A191" s="24"/>
    </row>
    <row r="192" spans="1:6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  <row r="217" spans="1:1">
      <c r="A217" s="24"/>
    </row>
    <row r="218" spans="1:1">
      <c r="A218" s="24"/>
    </row>
    <row r="219" spans="1:1">
      <c r="A219" s="24"/>
    </row>
    <row r="220" spans="1:1">
      <c r="A220" s="24"/>
    </row>
    <row r="221" spans="1:1">
      <c r="A221" s="24"/>
    </row>
    <row r="222" spans="1:1">
      <c r="A222" s="24"/>
    </row>
    <row r="223" spans="1:1">
      <c r="A223" s="24"/>
    </row>
    <row r="224" spans="1:1">
      <c r="A224" s="24"/>
    </row>
    <row r="225" spans="1:1">
      <c r="A225" s="24"/>
    </row>
    <row r="226" spans="1:1">
      <c r="A226" s="24"/>
    </row>
    <row r="227" spans="1:1">
      <c r="A227" s="24"/>
    </row>
    <row r="228" spans="1:1">
      <c r="A228" s="24"/>
    </row>
    <row r="229" spans="1:1">
      <c r="A229" s="24"/>
    </row>
    <row r="230" spans="1:1">
      <c r="A230" s="24"/>
    </row>
    <row r="231" spans="1:1">
      <c r="A231" s="24"/>
    </row>
    <row r="232" spans="1:1">
      <c r="A232" s="24"/>
    </row>
    <row r="233" spans="1:1">
      <c r="A233" s="24"/>
    </row>
    <row r="234" spans="1:1">
      <c r="A234" s="24"/>
    </row>
    <row r="235" spans="1:1">
      <c r="A235" s="24"/>
    </row>
    <row r="236" spans="1:1">
      <c r="A236" s="24"/>
    </row>
    <row r="237" spans="1:1">
      <c r="A237" s="24"/>
    </row>
    <row r="238" spans="1:1">
      <c r="A238" s="24"/>
    </row>
    <row r="239" spans="1:1">
      <c r="A239" s="24"/>
    </row>
    <row r="240" spans="1:1">
      <c r="A240" s="24"/>
    </row>
    <row r="241" spans="1:1">
      <c r="A241" s="24"/>
    </row>
    <row r="242" spans="1:1">
      <c r="A242" s="24"/>
    </row>
    <row r="243" spans="1:1">
      <c r="A243" s="24"/>
    </row>
    <row r="244" spans="1:1">
      <c r="A244" s="24"/>
    </row>
    <row r="245" spans="1:1">
      <c r="A245" s="24"/>
    </row>
    <row r="246" spans="1:1">
      <c r="A246" s="24"/>
    </row>
    <row r="247" spans="1:1">
      <c r="A247" s="24"/>
    </row>
    <row r="248" spans="1:1">
      <c r="A248" s="24"/>
    </row>
    <row r="249" spans="1:1">
      <c r="A249" s="24"/>
    </row>
    <row r="250" spans="1:1">
      <c r="A250" s="24"/>
    </row>
    <row r="251" spans="1:1">
      <c r="A251" s="24"/>
    </row>
    <row r="252" spans="1:1">
      <c r="A252" s="24"/>
    </row>
    <row r="253" spans="1:1">
      <c r="A253" s="24"/>
    </row>
    <row r="254" spans="1:1">
      <c r="A254" s="24"/>
    </row>
    <row r="255" spans="1:1">
      <c r="A255" s="24"/>
    </row>
    <row r="256" spans="1:1">
      <c r="A256" s="24"/>
    </row>
    <row r="257" spans="1:1">
      <c r="A257" s="24"/>
    </row>
    <row r="258" spans="1:1">
      <c r="A258" s="24"/>
    </row>
    <row r="259" spans="1:1">
      <c r="A259" s="24"/>
    </row>
    <row r="260" spans="1:1">
      <c r="A260" s="24"/>
    </row>
    <row r="261" spans="1:1">
      <c r="A261" s="24"/>
    </row>
    <row r="262" spans="1:1">
      <c r="A262" s="24"/>
    </row>
    <row r="263" spans="1:1">
      <c r="A263" s="24"/>
    </row>
  </sheetData>
  <mergeCells count="1">
    <mergeCell ref="B2:D2"/>
  </mergeCells>
  <phoneticPr fontId="9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T7" sqref="T7"/>
    </sheetView>
  </sheetViews>
  <sheetFormatPr defaultRowHeight="12.75"/>
  <cols>
    <col min="4" max="4" width="7.28515625" customWidth="1"/>
    <col min="7" max="7" width="2.85546875" customWidth="1"/>
    <col min="9" max="9" width="6.42578125" customWidth="1"/>
    <col min="10" max="10" width="1.7109375" hidden="1" customWidth="1"/>
    <col min="12" max="12" width="4" customWidth="1"/>
    <col min="13" max="13" width="9.140625" hidden="1" customWidth="1"/>
    <col min="14" max="14" width="13.42578125" customWidth="1"/>
  </cols>
  <sheetData>
    <row r="2" spans="1:14">
      <c r="A2" s="12"/>
      <c r="B2" s="12"/>
      <c r="C2" s="12"/>
      <c r="D2" s="27" t="s">
        <v>11</v>
      </c>
      <c r="E2" s="27"/>
      <c r="F2" s="27"/>
      <c r="G2" s="27"/>
      <c r="H2" s="27"/>
      <c r="I2" s="27"/>
      <c r="J2" s="27"/>
      <c r="K2" s="27"/>
      <c r="L2" s="13"/>
      <c r="M2" s="12"/>
      <c r="N2" s="12"/>
    </row>
    <row r="3" spans="1:14" ht="24">
      <c r="A3" s="28" t="s">
        <v>479</v>
      </c>
      <c r="B3" s="29"/>
      <c r="C3" s="29"/>
      <c r="D3" s="14" t="s">
        <v>12</v>
      </c>
      <c r="E3" s="28" t="s">
        <v>13</v>
      </c>
      <c r="F3" s="29"/>
      <c r="G3" s="29"/>
      <c r="H3" s="28" t="s">
        <v>199</v>
      </c>
      <c r="I3" s="29"/>
      <c r="J3" s="29"/>
      <c r="K3" s="28" t="s">
        <v>14</v>
      </c>
      <c r="L3" s="29"/>
      <c r="M3" s="29"/>
      <c r="N3" s="14" t="s">
        <v>481</v>
      </c>
    </row>
    <row r="4" spans="1:14">
      <c r="A4" s="34" t="s">
        <v>15</v>
      </c>
      <c r="B4" s="29"/>
      <c r="C4" s="29"/>
      <c r="D4" s="15" t="s">
        <v>16</v>
      </c>
      <c r="E4" s="35" t="s">
        <v>17</v>
      </c>
      <c r="F4" s="31"/>
      <c r="G4" s="31"/>
      <c r="H4" s="36">
        <f>H5</f>
        <v>3953400</v>
      </c>
      <c r="I4" s="33"/>
      <c r="J4" s="33"/>
      <c r="K4" s="36">
        <f>K5</f>
        <v>3471866.8299999982</v>
      </c>
      <c r="L4" s="33"/>
      <c r="M4" s="33"/>
      <c r="N4" s="16">
        <v>1901403.34</v>
      </c>
    </row>
    <row r="5" spans="1:14" ht="26.25" customHeight="1">
      <c r="A5" s="28" t="s">
        <v>18</v>
      </c>
      <c r="B5" s="29"/>
      <c r="C5" s="29"/>
      <c r="D5" s="17">
        <v>700</v>
      </c>
      <c r="E5" s="30" t="s">
        <v>19</v>
      </c>
      <c r="F5" s="31"/>
      <c r="G5" s="31"/>
      <c r="H5" s="32">
        <v>3953400</v>
      </c>
      <c r="I5" s="33"/>
      <c r="J5" s="33"/>
      <c r="K5" s="32">
        <f>K6</f>
        <v>3471866.8299999982</v>
      </c>
      <c r="L5" s="33"/>
      <c r="M5" s="33"/>
      <c r="N5" s="18">
        <v>1901403.34</v>
      </c>
    </row>
    <row r="6" spans="1:14" ht="24.75" customHeight="1">
      <c r="A6" s="28" t="s">
        <v>20</v>
      </c>
      <c r="B6" s="29"/>
      <c r="C6" s="29"/>
      <c r="D6" s="17">
        <v>700</v>
      </c>
      <c r="E6" s="30" t="s">
        <v>21</v>
      </c>
      <c r="F6" s="31"/>
      <c r="G6" s="31"/>
      <c r="H6" s="32">
        <v>3953400</v>
      </c>
      <c r="I6" s="33"/>
      <c r="J6" s="33"/>
      <c r="K6" s="32">
        <f>K7+K10</f>
        <v>3471866.8299999982</v>
      </c>
      <c r="L6" s="33"/>
      <c r="M6" s="33"/>
      <c r="N6" s="18">
        <v>1901403.34</v>
      </c>
    </row>
    <row r="7" spans="1:14" ht="28.5" customHeight="1">
      <c r="A7" s="28" t="s">
        <v>22</v>
      </c>
      <c r="B7" s="29"/>
      <c r="C7" s="29"/>
      <c r="D7" s="17">
        <v>710</v>
      </c>
      <c r="E7" s="30" t="s">
        <v>23</v>
      </c>
      <c r="F7" s="31"/>
      <c r="G7" s="31"/>
      <c r="H7" s="32">
        <v>-148905936.78999999</v>
      </c>
      <c r="I7" s="32"/>
      <c r="J7" s="32"/>
      <c r="K7" s="32">
        <v>-55560314.560000002</v>
      </c>
      <c r="L7" s="33"/>
      <c r="M7" s="33"/>
      <c r="N7" s="18">
        <v>-93345622.230000004</v>
      </c>
    </row>
    <row r="8" spans="1:14" ht="24" customHeight="1">
      <c r="A8" s="28" t="s">
        <v>24</v>
      </c>
      <c r="B8" s="29"/>
      <c r="C8" s="29"/>
      <c r="D8" s="17">
        <v>710</v>
      </c>
      <c r="E8" s="30" t="s">
        <v>25</v>
      </c>
      <c r="F8" s="31"/>
      <c r="G8" s="31"/>
      <c r="H8" s="32">
        <v>-148905936.78999999</v>
      </c>
      <c r="I8" s="32"/>
      <c r="J8" s="32"/>
      <c r="K8" s="32">
        <v>-55560314.560000002</v>
      </c>
      <c r="L8" s="33"/>
      <c r="M8" s="33"/>
      <c r="N8" s="18">
        <v>-93345622.230000004</v>
      </c>
    </row>
    <row r="9" spans="1:14" ht="40.5" customHeight="1">
      <c r="A9" s="28" t="s">
        <v>26</v>
      </c>
      <c r="B9" s="29"/>
      <c r="C9" s="29"/>
      <c r="D9" s="17">
        <v>710</v>
      </c>
      <c r="E9" s="30" t="s">
        <v>27</v>
      </c>
      <c r="F9" s="31"/>
      <c r="G9" s="31"/>
      <c r="H9" s="32">
        <v>-148905936.78999999</v>
      </c>
      <c r="I9" s="32"/>
      <c r="J9" s="32"/>
      <c r="K9" s="32">
        <v>-55560314.560000002</v>
      </c>
      <c r="L9" s="33"/>
      <c r="M9" s="33"/>
      <c r="N9" s="18">
        <v>-93345622.230000004</v>
      </c>
    </row>
    <row r="10" spans="1:14" ht="28.5" customHeight="1">
      <c r="A10" s="28" t="s">
        <v>28</v>
      </c>
      <c r="B10" s="29"/>
      <c r="C10" s="29"/>
      <c r="D10" s="17">
        <v>720</v>
      </c>
      <c r="E10" s="30" t="s">
        <v>29</v>
      </c>
      <c r="F10" s="31"/>
      <c r="G10" s="31"/>
      <c r="H10" s="32">
        <v>152859336.78999999</v>
      </c>
      <c r="I10" s="33"/>
      <c r="J10" s="33"/>
      <c r="K10" s="32">
        <v>59032181.390000001</v>
      </c>
      <c r="L10" s="33"/>
      <c r="M10" s="33"/>
      <c r="N10" s="18">
        <v>93827155.400000006</v>
      </c>
    </row>
    <row r="11" spans="1:14" ht="26.25" customHeight="1">
      <c r="A11" s="28" t="s">
        <v>30</v>
      </c>
      <c r="B11" s="29"/>
      <c r="C11" s="29"/>
      <c r="D11" s="17">
        <v>720</v>
      </c>
      <c r="E11" s="30" t="s">
        <v>31</v>
      </c>
      <c r="F11" s="31"/>
      <c r="G11" s="31"/>
      <c r="H11" s="32">
        <v>152859336.78999999</v>
      </c>
      <c r="I11" s="33"/>
      <c r="J11" s="33"/>
      <c r="K11" s="32">
        <v>59032181.390000001</v>
      </c>
      <c r="L11" s="33"/>
      <c r="M11" s="33"/>
      <c r="N11" s="18">
        <v>93827155.400000006</v>
      </c>
    </row>
    <row r="12" spans="1:14" ht="38.25" customHeight="1">
      <c r="A12" s="28" t="s">
        <v>32</v>
      </c>
      <c r="B12" s="29"/>
      <c r="C12" s="29"/>
      <c r="D12" s="17">
        <v>720</v>
      </c>
      <c r="E12" s="30" t="s">
        <v>33</v>
      </c>
      <c r="F12" s="31"/>
      <c r="G12" s="31"/>
      <c r="H12" s="32">
        <v>152859336.78999999</v>
      </c>
      <c r="I12" s="33"/>
      <c r="J12" s="33"/>
      <c r="K12" s="32">
        <v>59032181.390000001</v>
      </c>
      <c r="L12" s="33"/>
      <c r="M12" s="33"/>
      <c r="N12" s="18">
        <v>93827155.400000006</v>
      </c>
    </row>
    <row r="13" spans="1:14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19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19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mergeCells count="41">
    <mergeCell ref="A4:C4"/>
    <mergeCell ref="E4:G4"/>
    <mergeCell ref="H4:J4"/>
    <mergeCell ref="K4:M4"/>
    <mergeCell ref="A3:C3"/>
    <mergeCell ref="E3:G3"/>
    <mergeCell ref="H3:J3"/>
    <mergeCell ref="K3:M3"/>
    <mergeCell ref="A6:C6"/>
    <mergeCell ref="E6:G6"/>
    <mergeCell ref="H6:J6"/>
    <mergeCell ref="K6:M6"/>
    <mergeCell ref="A5:C5"/>
    <mergeCell ref="E5:G5"/>
    <mergeCell ref="H5:J5"/>
    <mergeCell ref="K5:M5"/>
    <mergeCell ref="A8:C8"/>
    <mergeCell ref="E8:G8"/>
    <mergeCell ref="H8:J8"/>
    <mergeCell ref="K8:M8"/>
    <mergeCell ref="A7:C7"/>
    <mergeCell ref="E7:G7"/>
    <mergeCell ref="H7:J7"/>
    <mergeCell ref="K7:M7"/>
    <mergeCell ref="E10:G10"/>
    <mergeCell ref="H10:J10"/>
    <mergeCell ref="K10:M10"/>
    <mergeCell ref="A9:C9"/>
    <mergeCell ref="E9:G9"/>
    <mergeCell ref="H9:J9"/>
    <mergeCell ref="K9:M9"/>
    <mergeCell ref="D2:K2"/>
    <mergeCell ref="A12:C12"/>
    <mergeCell ref="E12:G12"/>
    <mergeCell ref="H12:J12"/>
    <mergeCell ref="K12:M12"/>
    <mergeCell ref="A11:C11"/>
    <mergeCell ref="E11:G11"/>
    <mergeCell ref="H11:J11"/>
    <mergeCell ref="K11:M11"/>
    <mergeCell ref="A10:C10"/>
  </mergeCells>
  <phoneticPr fontId="9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Доходы </vt:lpstr>
      <vt:lpstr>РАСХОДЫ</vt:lpstr>
      <vt:lpstr>ИФДБ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ллл</cp:lastModifiedBy>
  <cp:lastPrinted>2016-07-11T12:47:09Z</cp:lastPrinted>
  <dcterms:created xsi:type="dcterms:W3CDTF">2016-07-11T11:13:55Z</dcterms:created>
  <dcterms:modified xsi:type="dcterms:W3CDTF">2016-07-11T12:48:21Z</dcterms:modified>
</cp:coreProperties>
</file>