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150" firstSheet="2" activeTab="2"/>
  </bookViews>
  <sheets>
    <sheet name="ДОХОДЫ" sheetId="1" r:id="rId1"/>
    <sheet name="РАСХОДЫ" sheetId="2" r:id="rId2"/>
    <sheet name="ИФДБ" sheetId="3" r:id="rId3"/>
  </sheets>
  <calcPr calcId="114210"/>
</workbook>
</file>

<file path=xl/calcChain.xml><?xml version="1.0" encoding="utf-8"?>
<calcChain xmlns="http://schemas.openxmlformats.org/spreadsheetml/2006/main">
  <c r="F14" i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/>
  <c r="H5" i="3"/>
</calcChain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10"/>
            <color indexed="81"/>
            <rFont val="Tahoma"/>
            <charset val="204"/>
          </rPr>
          <t>User:</t>
        </r>
        <r>
          <rPr>
            <sz val="10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<sst xmlns="http://schemas.openxmlformats.org/spreadsheetml/2006/main" count="852" uniqueCount="498">
  <si>
    <t> Мероприятия в области жилищного хозяйства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</si>
  <si>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</si>
  <si>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Субсидия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поселения"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</si>
  <si>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поселения"</t>
  </si>
  <si>
    <t> 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</si>
  <si>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</si>
  <si>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</si>
  <si>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</si>
  <si>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муниципального объекта "Городское кладбище" в г.Сальске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</si>
  <si>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массового спорта Сальского городского поселения"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</si>
  <si>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</si>
  <si>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3. Источники финансирования дефицита бюджета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</si>
  <si>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</si>
  <si>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</si>
  <si>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</si>
  <si>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Источники внутреннего финансирования дефицитов бюджетов</t>
  </si>
  <si>
    <t>500</t>
  </si>
  <si>
    <t>Х</t>
  </si>
  <si>
    <t>Изменение остатков средств на счетах по учету  средств бюджета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</si>
  <si>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</si>
  <si>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</si>
  <si>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</si>
  <si>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</si>
  <si>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</si>
  <si>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</si>
  <si>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</si>
  <si>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</si>
  <si>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</si>
  <si>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</si>
  <si>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</si>
  <si>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</si>
  <si>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</si>
  <si>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 городских поселений</t>
  </si>
  <si>
    <t>000 01 05 02 01 13 0000 610</t>
  </si>
  <si>
    <t>Глава Сальского городского поселения                   _________________ А.В. Стольный</t>
  </si>
  <si>
    <t>Зам.Главы по финансово-экономическим вопросам   _________________ Е.В. Ерохина</t>
  </si>
  <si>
    <t>Начальник финансово-экономического отдела          _________________ Ю.В. Сухинина</t>
  </si>
  <si>
    <t>Наименование показателя </t>
  </si>
  <si>
    <t>Код строки </t>
  </si>
  <si>
    <t>Исполнено </t>
  </si>
  <si>
    <t> 010</t>
  </si>
  <si>
    <t> Доходы бюджета - всего</t>
  </si>
  <si>
    <t/>
  </si>
  <si>
    <t> 020</t>
  </si>
  <si>
    <t> НАЛОГОВЫЕ И НЕНАЛОГОВЫЕ ДОХОДЫ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</si>
  <si>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</si>
  <si>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</si>
  <si>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</si>
  <si>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</si>
  <si>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</si>
  <si>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</si>
  <si>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</si>
  <si>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</si>
  <si>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</si>
  <si>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000 1 01 02010 01 2100 110</t>
  </si>
  <si>
    <t>000 1 01 02020 01 0000 110</t>
  </si>
  <si>
    <t>000 1 01 02020 01 1000 110</t>
  </si>
  <si>
    <t>000 1 01 02020 01 2100 110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</si>
  <si>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</si>
  <si>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</si>
  <si>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</si>
  <si>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</si>
  <si>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</si>
  <si>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000 1 01 02030 01 2100 110</t>
  </si>
  <si>
    <t>000 1 01 02030 01 3000 110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</si>
  <si>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</si>
  <si>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</si>
  <si>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</si>
  <si>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</si>
  <si>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</si>
  <si>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</si>
  <si>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</si>
  <si>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</si>
  <si>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</si>
  <si>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</si>
  <si>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</si>
  <si>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НАЛОГИ НА СОВОКУПНЫЙ ДОХОД</t>
  </si>
  <si>
    <t>000 1 05 00000 00 0000 000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</si>
  <si>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</si>
  <si>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</si>
  <si>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</si>
  <si>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</si>
  <si>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 Единый сельскохозяйственный налог (пени по соответствующему платежу)</t>
  </si>
  <si>
    <t>000 1 05 03010 01 2100 110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</si>
  <si>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</si>
  <si>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</si>
  <si>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</si>
  <si>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</si>
  <si>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</si>
  <si>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</si>
  <si>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</si>
  <si>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</si>
  <si>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 Земельный налог</t>
  </si>
  <si>
    <t>000 1 06 06000 00 0000 110</t>
  </si>
  <si>
    <t> Земельный налог с организаций</t>
  </si>
  <si>
    <t>000 1 06 06030 00 0000 110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</si>
  <si>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</si>
  <si>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</si>
  <si>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</si>
  <si>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000 1 06 06033 13 2100 110</t>
  </si>
  <si>
    <t>000 1 06 06033 13 2200 110</t>
  </si>
  <si>
    <t>000 1 06 06033 13 3000 110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</si>
  <si>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</si>
  <si>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</si>
  <si>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</si>
  <si>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</si>
  <si>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</si>
  <si>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</si>
  <si>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000 1 06 06043 13 4000 110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</si>
  <si>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</si>
  <si>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</si>
  <si>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</si>
  <si>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</si>
  <si>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</si>
  <si>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</si>
  <si>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</si>
  <si>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</si>
  <si>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</si>
  <si>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000 1 11 05030 00 0000 120</t>
  </si>
  <si>
    <t> 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</si>
  <si>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</si>
  <si>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</si>
  <si>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</si>
  <si>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</si>
  <si>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</si>
  <si>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</si>
  <si>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</si>
  <si>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</si>
  <si>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</si>
  <si>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</si>
  <si>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</si>
  <si>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городских поселений</t>
  </si>
  <si>
    <t>000 1 13 02065 13 0000 130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</si>
  <si>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</si>
  <si>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</si>
  <si>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</si>
  <si>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000 1 13 02995 13 0000 130</t>
  </si>
  <si>
    <t> ДОХОДЫ ОТ ПРОДАЖИ МАТЕРИАЛЬНЫХ И НЕМАТЕРИАЛЬНЫХ АКТИВОВ</t>
  </si>
  <si>
    <t>000 1 14 00000 00 0000 000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</si>
  <si>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</si>
  <si>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</si>
  <si>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</si>
  <si>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</si>
  <si>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 Доходы от продажи земельных участков, находящихся в государственной и муниципальной собственности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</si>
  <si>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</si>
  <si>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</si>
  <si>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</si>
  <si>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</si>
  <si>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</si>
  <si>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 ШТРАФЫ, САНКЦИИ, ВОЗМЕЩЕНИЕ УЩЕРБА</t>
  </si>
  <si>
    <t>000 1 16 00000 00 0000 000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</si>
  <si>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</si>
  <si>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</si>
  <si>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</si>
  <si>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</si>
  <si>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</si>
  <si>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</si>
  <si>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</si>
  <si>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</si>
  <si>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ПРОЧИЕ НЕНАЛОГОВЫЕ ДОХОДЫ</t>
  </si>
  <si>
    <t>000 1 17 00000 00 0000 000</t>
  </si>
  <si>
    <t> Невыясненные поступления</t>
  </si>
  <si>
    <t>000 1 17 01000 00 0000 180</t>
  </si>
  <si>
    <t> Невыясненные поступления, зачисляемые в бюджеты городских поселений</t>
  </si>
  <si>
    <t>000 1 17 01050 13 0000 180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</si>
  <si>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</si>
  <si>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</si>
  <si>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</si>
  <si>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</si>
  <si>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</si>
  <si>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</si>
  <si>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</si>
  <si>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</si>
  <si>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</si>
  <si>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</si>
  <si>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</si>
  <si>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</si>
  <si>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</si>
  <si>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</si>
  <si>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</si>
  <si>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</si>
  <si>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городских поселений</t>
  </si>
  <si>
    <t>000 2 02 04999 13 0000 151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</si>
  <si>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</si>
  <si>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</si>
  <si>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</si>
  <si>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</si>
  <si>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КОДЫ</t>
  </si>
  <si>
    <t>Наименование публично-правового</t>
  </si>
  <si>
    <t>образования</t>
  </si>
  <si>
    <t>Периодичность: месячная</t>
  </si>
  <si>
    <t>Единица измерения: руб.</t>
  </si>
  <si>
    <t>Наименование финансового органа                              Администрация Сальского городского поселения</t>
  </si>
  <si>
    <t>Код дохода бюджетной классификации</t>
  </si>
  <si>
    <t>Утвержденные бюджетные назначения</t>
  </si>
  <si>
    <t>Неисполненные обязательства</t>
  </si>
  <si>
    <t xml:space="preserve">                                                      на 01 апреля 2016 г.</t>
  </si>
  <si>
    <t xml:space="preserve">                                                                                                              ОТЧЕТ ОБ ИСПОЛНЕНИИ БЮДЖЕТА</t>
  </si>
  <si>
    <r>
      <t xml:space="preserve">                  </t>
    </r>
    <r>
      <rPr>
        <u/>
        <sz val="10"/>
        <color indexed="8"/>
        <rFont val="Times New Roman"/>
        <family val="1"/>
        <charset val="204"/>
      </rPr>
      <t xml:space="preserve"> Бюджет Сальского городского поселения</t>
    </r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</si>
  <si>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ст.227 Налогового кодекса РФ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</si>
  <si>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</si>
  <si>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</si>
  <si>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</si>
  <si>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</si>
  <si>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</si>
  <si>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</si>
  <si>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</si>
  <si>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</si>
  <si>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 200</t>
  </si>
  <si>
    <t> Рacходы бюджета - всего</t>
  </si>
  <si>
    <t>951 0000 0000000000 000</t>
  </si>
  <si>
    <t> Администрация Сальского городского поселения</t>
  </si>
  <si>
    <t>951 0100 0000000000 000</t>
  </si>
  <si>
    <t> Общегосударственные вопросы</t>
  </si>
  <si>
    <t>951 0102 0000000000 000</t>
  </si>
  <si>
    <t> Функционирование высшего должностного лица субъекта Российской Федерации и муниципального образования</t>
  </si>
  <si>
    <t>951 0102 8800000000 000</t>
  </si>
  <si>
    <t> Обеспечение функционирования Главы Сальского городского поселения</t>
  </si>
  <si>
    <t>951 0102 8810000000 000</t>
  </si>
  <si>
    <t> Глава Сальского городского поселения</t>
  </si>
  <si>
    <t>951 0102 8810000110 000</t>
  </si>
  <si>
    <t> Расходы на выплаты по оплате труда работников органов местного самоуправления Сальского городского поселения по Главе Сальского городского поселения в рамках обеспечения функционирования Главы Сальского городского поселения</t>
  </si>
  <si>
    <t>951 0102 8810000110 121</t>
  </si>
  <si>
    <t> Фонд оплаты труда государственных (муниципальных) органов и взносы по обязательному социальному страхованию</t>
  </si>
  <si>
    <t>951 0102 8810000110 122</t>
  </si>
  <si>
    <t> Иные выплаты персоналу государственных (муниципальных) органов, за исключением фонда оплаты труда</t>
  </si>
  <si>
    <t>951 0102 8810000110 129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</si>
  <si>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</si>
  <si>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</si>
  <si>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</si>
  <si>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951 0104 0800000000 000</t>
  </si>
  <si>
    <t> Муниципальная программа Сальского городского поселения «Муниципальная политика»</t>
  </si>
  <si>
    <t>951 0104 0810000000 000</t>
  </si>
  <si>
    <t> Подпрограмма «Муниципальное управление»</t>
  </si>
  <si>
    <t>951 0104 0810029200 000</t>
  </si>
  <si>
    <t>951 0104 0810029200 244</t>
  </si>
  <si>
    <t> Прочая закупка товаров, работ и услуг для обеспечения государственных (муниципальных) нужд</t>
  </si>
  <si>
    <t>951 0104 0810029210 000</t>
  </si>
  <si>
    <t>951 0104 0810029210 244</t>
  </si>
  <si>
    <t>951 0104 8900000000 000</t>
  </si>
  <si>
    <t> Обеспечение деятельности аппарата управления Администрации Сальского городского поселения</t>
  </si>
  <si>
    <t>951 0104 8910000000 000</t>
  </si>
  <si>
    <t> Аппарат управления Администрации Сальского городского поселения</t>
  </si>
  <si>
    <t>951 0104 8910000110 000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</si>
  <si>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Сальского городского поселения</t>
  </si>
  <si>
    <t>951 0104 8910000110 121</t>
  </si>
  <si>
    <t>951 0104 8910000110 122</t>
  </si>
  <si>
    <t>951 0104 8910000110 129</t>
  </si>
  <si>
    <t>951 0104 8910000190 000</t>
  </si>
  <si>
    <t> Расходы на обеспечение деятельности органов местного самоуправления Сальского городского поселения в рамках обеспечения деятельности аппарата Администрации Сальского городского поселения</t>
  </si>
  <si>
    <t>951 0104 8910000190 244</t>
  </si>
  <si>
    <t>951 0104 8910087030 000</t>
  </si>
  <si>
    <t>951 0104 8910087030 540</t>
  </si>
  <si>
    <t>951 0104 8910087060 000</t>
  </si>
  <si>
    <t>951 0104 8910087060 540</t>
  </si>
  <si>
    <t>951 0104 8910090210 000</t>
  </si>
  <si>
    <t> Мероприятия по обеспечению содержанию имущества</t>
  </si>
  <si>
    <t>951 0104 8910090210 851</t>
  </si>
  <si>
    <t> Уплата налога на имущество организаций и земельного налога</t>
  </si>
  <si>
    <t>951 0104 8910090210 852</t>
  </si>
  <si>
    <t> Уплата прочих налогов, сборов и иных платежей</t>
  </si>
  <si>
    <t>951 0104 8990000000 000</t>
  </si>
  <si>
    <t> Иные непрограммные мероприятия</t>
  </si>
  <si>
    <t>951 0104 8990072390 000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</si>
  <si>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</t>
  </si>
  <si>
    <t>951 0104 8990072390 244</t>
  </si>
  <si>
    <t>951 0107 0000000000 000</t>
  </si>
  <si>
    <t> Обеспечение проведения выборов и референдумов</t>
  </si>
  <si>
    <t>951 0107 9100000000 000</t>
  </si>
  <si>
    <t> Реализация направления расходов в рамках обеспечения и подготовки проведения выборов в органы местного самоуправления</t>
  </si>
  <si>
    <t>951 0107 9110000000 000</t>
  </si>
  <si>
    <t>951 0107 9110099980 000</t>
  </si>
  <si>
    <t>951 0107 9110099980 880</t>
  </si>
  <si>
    <t> Специальные расходы</t>
  </si>
  <si>
    <t>951 0111 0000000000 000</t>
  </si>
  <si>
    <t> Резервные фонды</t>
  </si>
  <si>
    <t>951 0111 9900000000 000</t>
  </si>
  <si>
    <t> Непрограммные расходы органов местного самоуправления Сальского городского поселения</t>
  </si>
  <si>
    <t>951 0111 9910000000 000</t>
  </si>
  <si>
    <t> Финансовое обеспечение непредвиденных расходов</t>
  </si>
  <si>
    <t>951 0111 9910090100 000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</si>
  <si>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</si>
  <si>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951 0111 9910090100 870</t>
  </si>
  <si>
    <t> Резервные средства</t>
  </si>
  <si>
    <t>951 0113 0000000000 000</t>
  </si>
  <si>
    <t> Другие общегосударственные вопросы</t>
  </si>
  <si>
    <t>951 0113 0800000000 000</t>
  </si>
  <si>
    <t>951 0113 0810000000 000</t>
  </si>
  <si>
    <t>951 0113 0810029210 000</t>
  </si>
  <si>
    <t>951 0113 0810029210 244</t>
  </si>
  <si>
    <t>951 0113 9900000000 000</t>
  </si>
  <si>
    <t>951 0113 9990000000 000</t>
  </si>
  <si>
    <t>951 0113 9990090120 000</t>
  </si>
  <si>
    <t>951 0113 9990090120 831</t>
  </si>
  <si>
    <t>951 0113 9990092060 000</t>
  </si>
  <si>
    <t>951 0113 9990092060 244</t>
  </si>
  <si>
    <t>951 0113 9990099990 000</t>
  </si>
  <si>
    <t> Реализация направления расходов по иным непрограммным мероприятиям в рамках непрограммных расходов органов местного самоуправления Сальского городского поселения</t>
  </si>
  <si>
    <t>951 0113 9990099990 244</t>
  </si>
  <si>
    <t>951 0113 9990099990 853</t>
  </si>
  <si>
    <t> Уплата иных платежей</t>
  </si>
  <si>
    <t>951 0300 0000000000 000</t>
  </si>
  <si>
    <t> Национальная безопасность и правоохранительная деятельность</t>
  </si>
  <si>
    <t>951 0309 0000000000 000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</si>
  <si>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</si>
  <si>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951 0309 0400000000 000</t>
  </si>
  <si>
    <t> 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</si>
  <si>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951 0309 0410000000 000</t>
  </si>
  <si>
    <t> Подпрограмма «Пожарная безопасность»</t>
  </si>
  <si>
    <t>951 0309 0410029100 000</t>
  </si>
  <si>
    <t>951 0309 0410029100 244</t>
  </si>
  <si>
    <t>951 0309 0420000000 000</t>
  </si>
  <si>
    <t> Подпрограмма «Защита населения от чрезвычайных ситуаций»</t>
  </si>
  <si>
    <t>951 0309 0420029110 000</t>
  </si>
  <si>
    <t>951 0309 0420029110 244</t>
  </si>
  <si>
    <t>951 0309 0420087010 000</t>
  </si>
  <si>
    <t>951 0309 0420087010 540</t>
  </si>
  <si>
    <t>951 0309 0420087020 000</t>
  </si>
  <si>
    <t>951 0309 0420087020 540</t>
  </si>
  <si>
    <t>951 0309 0430000000 000</t>
  </si>
  <si>
    <t> Подпрограмма «Обеспечение безопасности на воде»</t>
  </si>
  <si>
    <t>951 0309 0430029120 000</t>
  </si>
  <si>
    <t>951 0309 0430029120 244</t>
  </si>
  <si>
    <t>951 0314 0000000000 000</t>
  </si>
  <si>
    <t> Другие вопросы в области национальной безопасности и правоохранительной деятельности</t>
  </si>
  <si>
    <t>951 0314 0300000000 000</t>
  </si>
  <si>
    <t> Муниципальная программа Сальского городского поселения «Обеспечение общественного порядка и противодействие преступности»</t>
  </si>
  <si>
    <t>951 0314 0310000000 000</t>
  </si>
  <si>
    <t> Подпрограмма «Профилактика экстремизма и терроризма»</t>
  </si>
  <si>
    <t>951 0314 0310029250 000</t>
  </si>
  <si>
    <t>951 0314 0310029250 244</t>
  </si>
  <si>
    <t>951 0400 0000000000 000</t>
  </si>
  <si>
    <t> Национальная экономика</t>
  </si>
  <si>
    <t>951 0409 0000000000 000</t>
  </si>
  <si>
    <t>  Дорожное хозяйство (дорожные фонды)</t>
  </si>
  <si>
    <t>951 0409 0100000000 000</t>
  </si>
  <si>
    <t> Муниципальная программа Сальского городского поселения "Доступная Среда"</t>
  </si>
  <si>
    <t>951 0409 0110000000 000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</si>
  <si>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</si>
  <si>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951 0409 0110029010 000</t>
  </si>
  <si>
    <t>951 0409 0110029010 244</t>
  </si>
  <si>
    <t>951 0409 0700000000 000</t>
  </si>
  <si>
    <t> Муниципальная программа Сальского городского поселения «Развитие транспортной системы»</t>
  </si>
  <si>
    <t>951 0409 0710000000 000</t>
  </si>
  <si>
    <t> Подпрограмма «Развитие транспортной инфраструктуры Сальского городского поселения»</t>
  </si>
  <si>
    <t>951 0409 0710029140 000</t>
  </si>
  <si>
    <t>951 0409 0710029140 244</t>
  </si>
  <si>
    <t>951 0409 0710029150 000</t>
  </si>
  <si>
    <t>951 0409 0710029150 244</t>
  </si>
  <si>
    <t>951 0409 0710029170 000</t>
  </si>
  <si>
    <t>951 0409 0710029170 244</t>
  </si>
  <si>
    <t>951 0409 0710073460 000</t>
  </si>
  <si>
    <t>951 0409 0710073460 243</t>
  </si>
  <si>
    <t> Закупка товаров, работ, услуг в целях капитального ремонта государственного (муниципального) имущества</t>
  </si>
  <si>
    <t>951 0409 0710073510 000</t>
  </si>
  <si>
    <t>951 0409 0710073510 244</t>
  </si>
  <si>
    <t>951 0409 07100S3460 000</t>
  </si>
  <si>
    <t>951 0409 07100S3460 243</t>
  </si>
  <si>
    <t>951 0409 07100S3510 000</t>
  </si>
  <si>
    <t>951 0409 07100S3510 244</t>
  </si>
  <si>
    <t>951 0409 0720000000 000</t>
  </si>
  <si>
    <t> Подпрограмма «Повышение безопасности дорожного движения на территории Сальского городского поселения»</t>
  </si>
  <si>
    <t>951 0409 0720029180 000</t>
  </si>
  <si>
    <t>951 0409 0720029180 244</t>
  </si>
  <si>
    <t>951 0412 0000000000 000</t>
  </si>
  <si>
    <t> Другие вопросы в области национальной экономики</t>
  </si>
  <si>
    <t>951 0412 1000000000 000</t>
  </si>
  <si>
    <t> Муниципальная программа Сальского городского поселения "Обеспечение доступным и комфортным жильем населения Сальского городского поселения"</t>
  </si>
  <si>
    <t>951 0412 1010000000 000</t>
  </si>
  <si>
    <t> Подпрограмма "Развитие территорий жилищного строительства в Сальском городском поселении"</t>
  </si>
  <si>
    <t>951 0412 1010029020 000</t>
  </si>
  <si>
    <t>951 0412 1010029020 244</t>
  </si>
  <si>
    <t>951 0412 1010087030 000</t>
  </si>
  <si>
    <t>951 0412 1010087030 540</t>
  </si>
  <si>
    <t>951 0500 0000000000 000</t>
  </si>
  <si>
    <t> Жилищно-коммунальное хозяйство</t>
  </si>
  <si>
    <t>951 0501 0000000000 000</t>
  </si>
  <si>
    <t> Жилищное хозяйство</t>
  </si>
  <si>
    <t>951 0501 0200000000 000</t>
  </si>
  <si>
    <t> Муниципальная программа Сальского городского поселения "Обеспечение качественными жилищно-коммунальными услугами населения Сальского городского поселения"</t>
  </si>
  <si>
    <t>951 0501 0210000000 000</t>
  </si>
  <si>
    <t> Подпрограмма "Развитие жилищного хозяйства в Сальском городском поселении"</t>
  </si>
  <si>
    <t>951 0501 0210029040 000</t>
  </si>
  <si>
    <t>951 0501 0210029040 243</t>
  </si>
  <si>
    <t>951 0501 0210029040 244</t>
  </si>
  <si>
    <t>951 0502 0000000000 000</t>
  </si>
  <si>
    <t> Коммунальное хозяйство</t>
  </si>
  <si>
    <t>951 0502 0200000000 000</t>
  </si>
  <si>
    <t>951 0502 0220000000 000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</si>
  <si>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</si>
  <si>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951 0502 0220029050 000</t>
  </si>
  <si>
    <t>951 0502 0220029050 244</t>
  </si>
  <si>
    <t>951 0502 0220029050 852</t>
  </si>
  <si>
    <t>951 0502 0220073200 000</t>
  </si>
  <si>
    <t>951 0502 0220073200 244</t>
  </si>
  <si>
    <t>951 0502 02200S3200 000</t>
  </si>
  <si>
    <t>951 0502 02200S3200 244</t>
  </si>
  <si>
    <t>951 0503 0000000000 000</t>
  </si>
  <si>
    <t> Благоустройство</t>
  </si>
  <si>
    <t>951 0503 0100000000 000</t>
  </si>
  <si>
    <t>951 0503 0110000000 000</t>
  </si>
  <si>
    <t>951 0503 0110029010 000</t>
  </si>
  <si>
    <t>951 0503 0110029010 244</t>
  </si>
  <si>
    <t>951 0503 0200000000 000</t>
  </si>
  <si>
    <t>951 0503 0230000000 000</t>
  </si>
  <si>
    <t> Подпрограмма «Благоустройство территории Сальского городского поселения»</t>
  </si>
  <si>
    <t>951 0503 0230029070 000</t>
  </si>
  <si>
    <t>951 0503 0230029070 244</t>
  </si>
  <si>
    <t>951 0503 0230029080 000</t>
  </si>
  <si>
    <t>951 0503 0230029080 244</t>
  </si>
  <si>
    <t>951 0503 0230029090 000</t>
  </si>
  <si>
    <t>951 0503 0230029090 244</t>
  </si>
  <si>
    <t>951 0503 0230029240 000</t>
  </si>
  <si>
    <t>951 0503 0230029240 244</t>
  </si>
  <si>
    <t>951 0503 9900000000 000</t>
  </si>
  <si>
    <t>951 0503 9910000000 000</t>
  </si>
  <si>
    <t>951 0503 9910090100 000</t>
  </si>
  <si>
    <t>951 0503 9910090100 244</t>
  </si>
  <si>
    <t>951 0800 0000000000 000</t>
  </si>
  <si>
    <t> Культура, кинематография</t>
  </si>
  <si>
    <t>951 0801 0000000000 000</t>
  </si>
  <si>
    <t> Культура</t>
  </si>
  <si>
    <t>951 0801 0500000000 000</t>
  </si>
  <si>
    <t> Муниципальная программа Сальского городского поселения «Развитие культуры»</t>
  </si>
  <si>
    <t>951 0801 0510000000 000</t>
  </si>
  <si>
    <t> Подпрограмма "Развитие культуры"</t>
  </si>
  <si>
    <t>951 0801 0510000590 000</t>
  </si>
  <si>
    <t> 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</si>
  <si>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>951 0801 0510000590 611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</si>
  <si>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</si>
  <si>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951 0801 9900000000 000</t>
  </si>
  <si>
    <t>951 0801 9910000000 000</t>
  </si>
  <si>
    <t>951 0801 9910090100 000</t>
  </si>
  <si>
    <t>951 0801 9910090100 612</t>
  </si>
  <si>
    <t> Субсидии бюджетным учреждениям на иные цели</t>
  </si>
  <si>
    <t>951 1000 0000000000 000</t>
  </si>
  <si>
    <t> Социальная политика</t>
  </si>
  <si>
    <t>951 1001 0000000000 000</t>
  </si>
  <si>
    <t> Пенсионное обеспечение</t>
  </si>
  <si>
    <t>951 1001 9900000000 000</t>
  </si>
  <si>
    <t>951 1001 9990000000 000</t>
  </si>
  <si>
    <t>951 1001 9990019010 000</t>
  </si>
  <si>
    <t> 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Сальского городского поселения</t>
  </si>
  <si>
    <t>951 1001 9990019010 312</t>
  </si>
  <si>
    <t> Иные пенсии, социальные доплаты к пенсиям</t>
  </si>
  <si>
    <t>951 1003 0000000000 000</t>
  </si>
  <si>
    <t> Социальное обеспечение населения</t>
  </si>
  <si>
    <t>951 1003 9900000000 000</t>
  </si>
  <si>
    <t>951 1003 9910000000 000</t>
  </si>
  <si>
    <t>951 1003 9910090100 000</t>
  </si>
  <si>
    <t>951 1003 9910090100 360</t>
  </si>
  <si>
    <t> Иные выплаты населению</t>
  </si>
  <si>
    <t>951 1006 0000000000 000</t>
  </si>
  <si>
    <t> Другие вопросы в области социальной политики</t>
  </si>
  <si>
    <t>951 1006 9900000000 000</t>
  </si>
  <si>
    <t>951 1006 9910000000 000</t>
  </si>
  <si>
    <t>951 1006 9910090100 000</t>
  </si>
  <si>
    <t>951 1006 9910090100 810</t>
  </si>
  <si>
    <t> Субсидии юридическим лицам (кроме некоммерческих организаций), индивидуальным предпринимателям, физическим лицам</t>
  </si>
  <si>
    <t>951 1100 0000000000 000</t>
  </si>
  <si>
    <t> Физическая культура и спорт</t>
  </si>
  <si>
    <t>951 1101 0000000000 000</t>
  </si>
  <si>
    <t> Физическая культура</t>
  </si>
  <si>
    <t>951 1101 0600000000 000</t>
  </si>
  <si>
    <t> Муниципальная программа Сальского городского поселения «Развитие физической культуры и спорта»</t>
  </si>
  <si>
    <t>951 1101 0610000000 000</t>
  </si>
  <si>
    <t> Подпрограмма «Развитие физической культуры и массового спорта Сальского городского поселения»</t>
  </si>
  <si>
    <t>951 1101 0610029130 000</t>
  </si>
  <si>
    <t>951 1101 0610029130 244</t>
  </si>
  <si>
    <t> 450</t>
  </si>
  <si>
    <t> Результат исполнения бюджета (дефицит "-", профицит "+")</t>
  </si>
  <si>
    <t>2. Расходы бюджета</t>
  </si>
  <si>
    <t>Наименование показателя</t>
  </si>
  <si>
    <t>Код расхода бюджетной классификации</t>
  </si>
  <si>
    <t>Неисполненные назначения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</si>
  <si>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</si>
  <si>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"Муниципальная политика"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</si>
  <si>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</si>
  <si>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</si>
  <si>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</si>
  <si>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по иным непрограммным мероприятиям в рамках непрограммных расходов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</si>
  <si>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</si>
  <si>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непрограммных расходов органов местного самоуправления Сальского городского поселения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</si>
  <si>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</si>
  <si>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ситуаций,обеспечение пожарной безопасности и безопасности людей на водных объектах"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</si>
  <si>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</si>
  <si>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</si>
  <si>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преступности"</t>
  </si>
  <si>
    <t xml:space="preserve"> 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 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</si>
  <si>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</si>
  <si>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</si>
  <si>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</si>
  <si>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</si>
  <si>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 системы"</t>
  </si>
  <si>
    <t> Софинансирование расходов на капитальный ремонт муниципальных объектов транспортной инфраструктуры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</si>
  <si>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</si>
  <si>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системы"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</si>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</sst>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12">
    <font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MS Sans Serif"/>
      <charset val="204"/>
    </font>
    <font>
      <sz val="8"/>
      <name val="MS Sans Serif"/>
      <charset val="204"/>
    </font>
    <font>
      <sz val="10"/>
      <color indexed="81"/>
      <name val="Tahoma"/>
      <charset val="204"/>
    </font>
    <font>
      <b/>
      <sz val="10"/>
      <color indexed="81"/>
      <name val="Tahoma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2" fillId="0" borderId="0" xfId="0" applyFont="1"/>
    <xf numFmtId="0" fontId="1" fillId="0" borderId="2" xfId="0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2" fontId="6" fillId="0" borderId="1" xfId="1" applyNumberFormat="1" applyFont="1" applyFill="1" applyBorder="1" applyAlignment="1">
      <alignment horizontal="center" vertical="top" wrapText="1" readingOrder="1"/>
    </xf>
    <xf numFmtId="4" fontId="6" fillId="0" borderId="1" xfId="1" applyNumberFormat="1" applyFont="1" applyFill="1" applyBorder="1" applyAlignment="1">
      <alignment horizontal="right" vertical="top" wrapText="1" readingOrder="1"/>
    </xf>
    <xf numFmtId="49" fontId="4" fillId="0" borderId="1" xfId="1" applyNumberFormat="1" applyFont="1" applyFill="1" applyBorder="1" applyAlignment="1">
      <alignment horizontal="center" vertical="top" wrapText="1" readingOrder="1"/>
    </xf>
    <xf numFmtId="4" fontId="4" fillId="0" borderId="1" xfId="1" applyNumberFormat="1" applyFont="1" applyFill="1" applyBorder="1" applyAlignment="1">
      <alignment horizontal="right" vertical="top" wrapText="1" readingOrder="1"/>
    </xf>
    <xf numFmtId="4" fontId="4" fillId="0" borderId="1" xfId="1" applyNumberFormat="1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vertical="top" wrapText="1"/>
    </xf>
    <xf numFmtId="2" fontId="6" fillId="0" borderId="1" xfId="1" applyNumberFormat="1" applyFont="1" applyFill="1" applyBorder="1" applyAlignment="1">
      <alignment horizontal="center" vertical="top" wrapText="1" readingOrder="1"/>
    </xf>
    <xf numFmtId="2" fontId="5" fillId="0" borderId="1" xfId="1" applyNumberFormat="1" applyFont="1" applyFill="1" applyBorder="1" applyAlignment="1">
      <alignment vertical="top" wrapText="1" readingOrder="1"/>
    </xf>
    <xf numFmtId="4" fontId="6" fillId="0" borderId="1" xfId="1" applyNumberFormat="1" applyFont="1" applyFill="1" applyBorder="1" applyAlignment="1">
      <alignment horizontal="right" vertical="top" wrapText="1" readingOrder="1"/>
    </xf>
    <xf numFmtId="4" fontId="5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2" fontId="4" fillId="0" borderId="1" xfId="1" applyNumberFormat="1" applyFont="1" applyFill="1" applyBorder="1" applyAlignment="1">
      <alignment horizontal="center" vertical="top" wrapText="1" readingOrder="1"/>
    </xf>
    <xf numFmtId="4" fontId="4" fillId="0" borderId="1" xfId="1" applyNumberFormat="1" applyFont="1" applyFill="1" applyBorder="1" applyAlignment="1">
      <alignment horizontal="right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workbookViewId="0">
      <selection activeCell="A97" sqref="A97"/>
    </sheetView>
  </sheetViews>
  <sheetFormatPr defaultRowHeight="12.75"/>
  <cols>
    <col min="1" max="1" width="32" customWidth="1"/>
    <col min="2" max="2" width="6.85546875" style="14" customWidth="1"/>
    <col min="3" max="3" width="22.42578125" customWidth="1"/>
    <col min="4" max="4" width="16.85546875" style="14" customWidth="1"/>
    <col min="5" max="5" width="18.28515625" style="14" customWidth="1"/>
    <col min="6" max="6" width="17.5703125" style="14" customWidth="1"/>
  </cols>
  <sheetData>
    <row r="1" spans="1:6">
      <c r="A1" s="1"/>
      <c r="B1" s="13"/>
      <c r="C1" s="1"/>
      <c r="D1" s="13"/>
      <c r="E1" s="13"/>
      <c r="F1" s="13"/>
    </row>
    <row r="2" spans="1:6">
      <c r="A2" s="34" t="s">
        <v>197</v>
      </c>
      <c r="B2" s="34"/>
      <c r="C2" s="34"/>
      <c r="D2" s="34"/>
      <c r="E2" s="35"/>
      <c r="F2" s="2" t="s">
        <v>187</v>
      </c>
    </row>
    <row r="3" spans="1:6">
      <c r="A3" s="1"/>
      <c r="B3" s="13"/>
      <c r="C3" s="1"/>
      <c r="D3" s="13"/>
      <c r="E3" s="13"/>
      <c r="F3" s="2">
        <v>503117</v>
      </c>
    </row>
    <row r="4" spans="1:6">
      <c r="A4" s="36" t="s">
        <v>196</v>
      </c>
      <c r="B4" s="36"/>
      <c r="C4" s="36"/>
      <c r="D4" s="36"/>
      <c r="E4" s="37"/>
      <c r="F4" s="3">
        <v>42461</v>
      </c>
    </row>
    <row r="5" spans="1:6">
      <c r="A5" s="1" t="s">
        <v>192</v>
      </c>
      <c r="B5" s="13"/>
      <c r="C5" s="1"/>
      <c r="D5" s="13"/>
      <c r="E5" s="13"/>
      <c r="F5" s="2">
        <v>79228315</v>
      </c>
    </row>
    <row r="6" spans="1:6">
      <c r="A6" s="1" t="s">
        <v>188</v>
      </c>
      <c r="B6" s="13"/>
      <c r="C6" s="1" t="s">
        <v>198</v>
      </c>
      <c r="D6" s="13"/>
      <c r="E6" s="13"/>
      <c r="F6" s="2">
        <v>951</v>
      </c>
    </row>
    <row r="7" spans="1:6">
      <c r="A7" s="1" t="s">
        <v>189</v>
      </c>
      <c r="B7" s="13"/>
      <c r="C7" s="1"/>
      <c r="D7" s="13"/>
      <c r="E7" s="13"/>
      <c r="F7" s="2">
        <v>60250501</v>
      </c>
    </row>
    <row r="8" spans="1:6">
      <c r="A8" s="1" t="s">
        <v>190</v>
      </c>
      <c r="B8" s="13"/>
      <c r="C8" s="1"/>
      <c r="D8" s="13"/>
      <c r="E8" s="13"/>
      <c r="F8" s="2"/>
    </row>
    <row r="9" spans="1:6">
      <c r="A9" s="1" t="s">
        <v>191</v>
      </c>
      <c r="B9" s="13"/>
      <c r="C9" s="1"/>
      <c r="D9" s="13"/>
      <c r="E9" s="13"/>
      <c r="F9" s="2">
        <v>383</v>
      </c>
    </row>
    <row r="12" spans="1:6" s="16" customFormat="1" ht="39.75" customHeight="1">
      <c r="A12" s="15" t="s">
        <v>37</v>
      </c>
      <c r="B12" s="15" t="s">
        <v>38</v>
      </c>
      <c r="C12" s="15" t="s">
        <v>193</v>
      </c>
      <c r="D12" s="15" t="s">
        <v>194</v>
      </c>
      <c r="E12" s="15" t="s">
        <v>39</v>
      </c>
      <c r="F12" s="15" t="s">
        <v>195</v>
      </c>
    </row>
    <row r="13" spans="1:6" s="19" customFormat="1" ht="13.5" customHeight="1">
      <c r="A13" s="20" t="s">
        <v>41</v>
      </c>
      <c r="B13" s="17" t="s">
        <v>40</v>
      </c>
      <c r="C13" s="17" t="s">
        <v>42</v>
      </c>
      <c r="D13" s="18">
        <v>151185736.78999999</v>
      </c>
      <c r="E13" s="18">
        <v>27350638.859999999</v>
      </c>
      <c r="F13" s="18">
        <f>D13-E13</f>
        <v>123835097.92999999</v>
      </c>
    </row>
    <row r="14" spans="1:6" ht="24.75" customHeight="1">
      <c r="A14" s="4" t="s">
        <v>44</v>
      </c>
      <c r="B14" s="21" t="s">
        <v>43</v>
      </c>
      <c r="C14" s="22" t="s">
        <v>45</v>
      </c>
      <c r="D14" s="23">
        <v>127791222</v>
      </c>
      <c r="E14" s="23">
        <v>27008942.859999999</v>
      </c>
      <c r="F14" s="23">
        <f t="shared" ref="F14:F77" si="0">D14-E14</f>
        <v>100782279.14</v>
      </c>
    </row>
    <row r="15" spans="1:6" ht="15.75" customHeight="1">
      <c r="A15" s="4" t="s">
        <v>46</v>
      </c>
      <c r="B15" s="21" t="s">
        <v>43</v>
      </c>
      <c r="C15" s="22" t="s">
        <v>47</v>
      </c>
      <c r="D15" s="23">
        <v>57001100</v>
      </c>
      <c r="E15" s="23">
        <v>12285192.470000001</v>
      </c>
      <c r="F15" s="23">
        <f t="shared" si="0"/>
        <v>44715907.530000001</v>
      </c>
    </row>
    <row r="16" spans="1:6" ht="13.5" customHeight="1">
      <c r="A16" s="4" t="s">
        <v>48</v>
      </c>
      <c r="B16" s="21" t="s">
        <v>43</v>
      </c>
      <c r="C16" s="22" t="s">
        <v>49</v>
      </c>
      <c r="D16" s="23">
        <v>57001100</v>
      </c>
      <c r="E16" s="23">
        <v>12285192.470000001</v>
      </c>
      <c r="F16" s="23">
        <f t="shared" si="0"/>
        <v>44715907.530000001</v>
      </c>
    </row>
    <row r="17" spans="1:6" ht="101.25" customHeight="1">
      <c r="A17" s="4" t="s">
        <v>50</v>
      </c>
      <c r="B17" s="21" t="s">
        <v>43</v>
      </c>
      <c r="C17" s="22" t="s">
        <v>51</v>
      </c>
      <c r="D17" s="23">
        <v>56567400</v>
      </c>
      <c r="E17" s="23">
        <v>12214997.800000001</v>
      </c>
      <c r="F17" s="23">
        <f t="shared" si="0"/>
        <v>44352402.200000003</v>
      </c>
    </row>
    <row r="18" spans="1:6" ht="75" customHeight="1">
      <c r="A18" s="4" t="s">
        <v>52</v>
      </c>
      <c r="B18" s="21" t="s">
        <v>43</v>
      </c>
      <c r="C18" s="22" t="s">
        <v>53</v>
      </c>
      <c r="D18" s="23">
        <v>0</v>
      </c>
      <c r="E18" s="23">
        <v>12215065.5</v>
      </c>
      <c r="F18" s="23">
        <f t="shared" si="0"/>
        <v>-12215065.5</v>
      </c>
    </row>
    <row r="19" spans="1:6" ht="75.75" customHeight="1">
      <c r="A19" s="4" t="s">
        <v>52</v>
      </c>
      <c r="B19" s="21" t="s">
        <v>43</v>
      </c>
      <c r="C19" s="22" t="s">
        <v>54</v>
      </c>
      <c r="D19" s="23">
        <v>0</v>
      </c>
      <c r="E19" s="23">
        <v>-67.7</v>
      </c>
      <c r="F19" s="23">
        <f t="shared" si="0"/>
        <v>67.7</v>
      </c>
    </row>
    <row r="20" spans="1:6" ht="150.75" customHeight="1">
      <c r="A20" s="4" t="s">
        <v>199</v>
      </c>
      <c r="B20" s="21" t="s">
        <v>43</v>
      </c>
      <c r="C20" s="22" t="s">
        <v>55</v>
      </c>
      <c r="D20" s="23">
        <v>251000</v>
      </c>
      <c r="E20" s="23">
        <v>42172.98</v>
      </c>
      <c r="F20" s="23">
        <f t="shared" si="0"/>
        <v>208827.02</v>
      </c>
    </row>
    <row r="21" spans="1:6" ht="149.25" customHeight="1">
      <c r="A21" s="4" t="s">
        <v>199</v>
      </c>
      <c r="B21" s="21" t="s">
        <v>43</v>
      </c>
      <c r="C21" s="22" t="s">
        <v>56</v>
      </c>
      <c r="D21" s="23">
        <v>0</v>
      </c>
      <c r="E21" s="23">
        <v>40780.5</v>
      </c>
      <c r="F21" s="23">
        <f t="shared" si="0"/>
        <v>-40780.5</v>
      </c>
    </row>
    <row r="22" spans="1:6" ht="150.75" customHeight="1">
      <c r="A22" s="4" t="s">
        <v>199</v>
      </c>
      <c r="B22" s="21" t="s">
        <v>43</v>
      </c>
      <c r="C22" s="22" t="s">
        <v>57</v>
      </c>
      <c r="D22" s="23">
        <v>0</v>
      </c>
      <c r="E22" s="23">
        <v>72.48</v>
      </c>
      <c r="F22" s="23">
        <f t="shared" si="0"/>
        <v>-72.48</v>
      </c>
    </row>
    <row r="23" spans="1:6" ht="153.75" customHeight="1">
      <c r="A23" s="4" t="s">
        <v>199</v>
      </c>
      <c r="B23" s="21" t="s">
        <v>43</v>
      </c>
      <c r="C23" s="22" t="s">
        <v>58</v>
      </c>
      <c r="D23" s="23">
        <v>0</v>
      </c>
      <c r="E23" s="23">
        <v>1320</v>
      </c>
      <c r="F23" s="23">
        <f t="shared" si="0"/>
        <v>-1320</v>
      </c>
    </row>
    <row r="24" spans="1:6" ht="63" customHeight="1">
      <c r="A24" s="4" t="s">
        <v>59</v>
      </c>
      <c r="B24" s="21" t="s">
        <v>43</v>
      </c>
      <c r="C24" s="22" t="s">
        <v>60</v>
      </c>
      <c r="D24" s="23">
        <v>182700</v>
      </c>
      <c r="E24" s="23">
        <v>28021.69</v>
      </c>
      <c r="F24" s="23">
        <f t="shared" si="0"/>
        <v>154678.31</v>
      </c>
    </row>
    <row r="25" spans="1:6" ht="51" customHeight="1">
      <c r="A25" s="4" t="s">
        <v>61</v>
      </c>
      <c r="B25" s="21" t="s">
        <v>43</v>
      </c>
      <c r="C25" s="22" t="s">
        <v>62</v>
      </c>
      <c r="D25" s="23">
        <v>0</v>
      </c>
      <c r="E25" s="23">
        <v>26748.1</v>
      </c>
      <c r="F25" s="23">
        <f t="shared" si="0"/>
        <v>-26748.1</v>
      </c>
    </row>
    <row r="26" spans="1:6" ht="52.5" customHeight="1">
      <c r="A26" s="4" t="s">
        <v>61</v>
      </c>
      <c r="B26" s="21" t="s">
        <v>43</v>
      </c>
      <c r="C26" s="22" t="s">
        <v>63</v>
      </c>
      <c r="D26" s="23">
        <v>0</v>
      </c>
      <c r="E26" s="23">
        <v>23.46</v>
      </c>
      <c r="F26" s="23">
        <f t="shared" si="0"/>
        <v>-23.46</v>
      </c>
    </row>
    <row r="27" spans="1:6" ht="51.75" customHeight="1">
      <c r="A27" s="4" t="s">
        <v>61</v>
      </c>
      <c r="B27" s="21" t="s">
        <v>43</v>
      </c>
      <c r="C27" s="22" t="s">
        <v>64</v>
      </c>
      <c r="D27" s="23">
        <v>0</v>
      </c>
      <c r="E27" s="23">
        <v>1250.1300000000001</v>
      </c>
      <c r="F27" s="23">
        <f t="shared" si="0"/>
        <v>-1250.1300000000001</v>
      </c>
    </row>
    <row r="28" spans="1:6" ht="54" customHeight="1">
      <c r="A28" s="4" t="s">
        <v>65</v>
      </c>
      <c r="B28" s="21" t="s">
        <v>43</v>
      </c>
      <c r="C28" s="22" t="s">
        <v>66</v>
      </c>
      <c r="D28" s="23">
        <v>7011900</v>
      </c>
      <c r="E28" s="23">
        <v>1541625.13</v>
      </c>
      <c r="F28" s="23">
        <f t="shared" si="0"/>
        <v>5470274.8700000001</v>
      </c>
    </row>
    <row r="29" spans="1:6" ht="39" customHeight="1">
      <c r="A29" s="4" t="s">
        <v>67</v>
      </c>
      <c r="B29" s="21" t="s">
        <v>43</v>
      </c>
      <c r="C29" s="22" t="s">
        <v>68</v>
      </c>
      <c r="D29" s="23">
        <v>7011900</v>
      </c>
      <c r="E29" s="23">
        <v>1541625.13</v>
      </c>
      <c r="F29" s="23">
        <f t="shared" si="0"/>
        <v>5470274.8700000001</v>
      </c>
    </row>
    <row r="30" spans="1:6" ht="105" customHeight="1">
      <c r="A30" s="4" t="s">
        <v>69</v>
      </c>
      <c r="B30" s="21" t="s">
        <v>43</v>
      </c>
      <c r="C30" s="22" t="s">
        <v>70</v>
      </c>
      <c r="D30" s="23">
        <v>2444300</v>
      </c>
      <c r="E30" s="23">
        <v>536240.67000000004</v>
      </c>
      <c r="F30" s="23">
        <f t="shared" si="0"/>
        <v>1908059.33</v>
      </c>
    </row>
    <row r="31" spans="1:6" ht="129" customHeight="1">
      <c r="A31" s="4" t="s">
        <v>200</v>
      </c>
      <c r="B31" s="21" t="s">
        <v>43</v>
      </c>
      <c r="C31" s="22" t="s">
        <v>71</v>
      </c>
      <c r="D31" s="23">
        <v>49200</v>
      </c>
      <c r="E31" s="23">
        <v>9367.4699999999993</v>
      </c>
      <c r="F31" s="23">
        <f t="shared" si="0"/>
        <v>39832.53</v>
      </c>
    </row>
    <row r="32" spans="1:6" ht="97.5" customHeight="1">
      <c r="A32" s="4" t="s">
        <v>72</v>
      </c>
      <c r="B32" s="21" t="s">
        <v>43</v>
      </c>
      <c r="C32" s="22" t="s">
        <v>73</v>
      </c>
      <c r="D32" s="23">
        <v>4518400</v>
      </c>
      <c r="E32" s="23">
        <v>1092433.98</v>
      </c>
      <c r="F32" s="23">
        <f t="shared" si="0"/>
        <v>3425966.02</v>
      </c>
    </row>
    <row r="33" spans="1:6" ht="100.5" customHeight="1">
      <c r="A33" s="4" t="s">
        <v>74</v>
      </c>
      <c r="B33" s="21" t="s">
        <v>43</v>
      </c>
      <c r="C33" s="22" t="s">
        <v>75</v>
      </c>
      <c r="D33" s="23">
        <v>0</v>
      </c>
      <c r="E33" s="23">
        <v>-96416.99</v>
      </c>
      <c r="F33" s="23">
        <f t="shared" si="0"/>
        <v>96416.99</v>
      </c>
    </row>
    <row r="34" spans="1:6" ht="12" customHeight="1">
      <c r="A34" s="4" t="s">
        <v>76</v>
      </c>
      <c r="B34" s="21" t="s">
        <v>43</v>
      </c>
      <c r="C34" s="22" t="s">
        <v>77</v>
      </c>
      <c r="D34" s="23">
        <v>850000</v>
      </c>
      <c r="E34" s="23">
        <v>976069.5</v>
      </c>
      <c r="F34" s="23">
        <f t="shared" si="0"/>
        <v>-126069.5</v>
      </c>
    </row>
    <row r="35" spans="1:6" ht="13.5" customHeight="1">
      <c r="A35" s="4" t="s">
        <v>78</v>
      </c>
      <c r="B35" s="21" t="s">
        <v>43</v>
      </c>
      <c r="C35" s="22" t="s">
        <v>79</v>
      </c>
      <c r="D35" s="23">
        <v>850000</v>
      </c>
      <c r="E35" s="23">
        <v>976069.5</v>
      </c>
      <c r="F35" s="23">
        <f t="shared" si="0"/>
        <v>-126069.5</v>
      </c>
    </row>
    <row r="36" spans="1:6" ht="13.5" customHeight="1">
      <c r="A36" s="4" t="s">
        <v>78</v>
      </c>
      <c r="B36" s="21" t="s">
        <v>43</v>
      </c>
      <c r="C36" s="22" t="s">
        <v>80</v>
      </c>
      <c r="D36" s="23">
        <v>850000</v>
      </c>
      <c r="E36" s="23">
        <v>976069.5</v>
      </c>
      <c r="F36" s="23">
        <f t="shared" si="0"/>
        <v>-126069.5</v>
      </c>
    </row>
    <row r="37" spans="1:6" ht="13.5" customHeight="1">
      <c r="A37" s="4" t="s">
        <v>78</v>
      </c>
      <c r="B37" s="21" t="s">
        <v>43</v>
      </c>
      <c r="C37" s="22" t="s">
        <v>81</v>
      </c>
      <c r="D37" s="23">
        <v>0</v>
      </c>
      <c r="E37" s="23">
        <v>975944.5</v>
      </c>
      <c r="F37" s="23">
        <f t="shared" si="0"/>
        <v>-975944.5</v>
      </c>
    </row>
    <row r="38" spans="1:6" ht="26.25" customHeight="1">
      <c r="A38" s="4" t="s">
        <v>82</v>
      </c>
      <c r="B38" s="21" t="s">
        <v>43</v>
      </c>
      <c r="C38" s="22" t="s">
        <v>83</v>
      </c>
      <c r="D38" s="23">
        <v>0</v>
      </c>
      <c r="E38" s="23">
        <v>125</v>
      </c>
      <c r="F38" s="23">
        <f t="shared" si="0"/>
        <v>-125</v>
      </c>
    </row>
    <row r="39" spans="1:6" ht="13.5" customHeight="1">
      <c r="A39" s="4" t="s">
        <v>84</v>
      </c>
      <c r="B39" s="21" t="s">
        <v>43</v>
      </c>
      <c r="C39" s="22" t="s">
        <v>85</v>
      </c>
      <c r="D39" s="23">
        <v>52093300</v>
      </c>
      <c r="E39" s="23">
        <v>9848984.4100000001</v>
      </c>
      <c r="F39" s="23">
        <f t="shared" si="0"/>
        <v>42244315.590000004</v>
      </c>
    </row>
    <row r="40" spans="1:6" ht="13.5" customHeight="1">
      <c r="A40" s="4" t="s">
        <v>86</v>
      </c>
      <c r="B40" s="21" t="s">
        <v>43</v>
      </c>
      <c r="C40" s="22" t="s">
        <v>87</v>
      </c>
      <c r="D40" s="23">
        <v>10790500</v>
      </c>
      <c r="E40" s="23">
        <v>266691.96000000002</v>
      </c>
      <c r="F40" s="23">
        <f t="shared" si="0"/>
        <v>10523808.039999999</v>
      </c>
    </row>
    <row r="41" spans="1:6" ht="63.75" customHeight="1">
      <c r="A41" s="4" t="s">
        <v>88</v>
      </c>
      <c r="B41" s="21" t="s">
        <v>43</v>
      </c>
      <c r="C41" s="22" t="s">
        <v>89</v>
      </c>
      <c r="D41" s="23">
        <v>10790500</v>
      </c>
      <c r="E41" s="23">
        <v>266691.96000000002</v>
      </c>
      <c r="F41" s="23">
        <f t="shared" si="0"/>
        <v>10523808.039999999</v>
      </c>
    </row>
    <row r="42" spans="1:6" ht="63" customHeight="1">
      <c r="A42" s="4" t="s">
        <v>88</v>
      </c>
      <c r="B42" s="21" t="s">
        <v>43</v>
      </c>
      <c r="C42" s="22" t="s">
        <v>90</v>
      </c>
      <c r="D42" s="23">
        <v>0</v>
      </c>
      <c r="E42" s="23">
        <v>244311.18</v>
      </c>
      <c r="F42" s="23">
        <f t="shared" si="0"/>
        <v>-244311.18</v>
      </c>
    </row>
    <row r="43" spans="1:6" ht="62.25" customHeight="1">
      <c r="A43" s="4" t="s">
        <v>88</v>
      </c>
      <c r="B43" s="21" t="s">
        <v>43</v>
      </c>
      <c r="C43" s="22" t="s">
        <v>91</v>
      </c>
      <c r="D43" s="23">
        <v>0</v>
      </c>
      <c r="E43" s="23">
        <v>22380.78</v>
      </c>
      <c r="F43" s="23">
        <f t="shared" si="0"/>
        <v>-22380.78</v>
      </c>
    </row>
    <row r="44" spans="1:6" ht="13.5" customHeight="1">
      <c r="A44" s="4" t="s">
        <v>92</v>
      </c>
      <c r="B44" s="21" t="s">
        <v>43</v>
      </c>
      <c r="C44" s="22" t="s">
        <v>93</v>
      </c>
      <c r="D44" s="23">
        <v>41302800</v>
      </c>
      <c r="E44" s="23">
        <v>9582292.4499999993</v>
      </c>
      <c r="F44" s="23">
        <f t="shared" si="0"/>
        <v>31720507.550000001</v>
      </c>
    </row>
    <row r="45" spans="1:6" ht="13.5" customHeight="1">
      <c r="A45" s="4" t="s">
        <v>94</v>
      </c>
      <c r="B45" s="21" t="s">
        <v>43</v>
      </c>
      <c r="C45" s="22" t="s">
        <v>95</v>
      </c>
      <c r="D45" s="23">
        <v>22048600</v>
      </c>
      <c r="E45" s="23">
        <v>8544601.2400000002</v>
      </c>
      <c r="F45" s="23">
        <f t="shared" si="0"/>
        <v>13503998.76</v>
      </c>
    </row>
    <row r="46" spans="1:6" ht="51" customHeight="1">
      <c r="A46" s="4" t="s">
        <v>96</v>
      </c>
      <c r="B46" s="21" t="s">
        <v>43</v>
      </c>
      <c r="C46" s="22" t="s">
        <v>97</v>
      </c>
      <c r="D46" s="23">
        <v>22048600</v>
      </c>
      <c r="E46" s="23">
        <v>8544601.2400000002</v>
      </c>
      <c r="F46" s="23">
        <f t="shared" si="0"/>
        <v>13503998.76</v>
      </c>
    </row>
    <row r="47" spans="1:6" ht="48.75" customHeight="1">
      <c r="A47" s="4" t="s">
        <v>96</v>
      </c>
      <c r="B47" s="21" t="s">
        <v>43</v>
      </c>
      <c r="C47" s="22" t="s">
        <v>98</v>
      </c>
      <c r="D47" s="23">
        <v>0</v>
      </c>
      <c r="E47" s="23">
        <v>8490260.5500000007</v>
      </c>
      <c r="F47" s="23">
        <f t="shared" si="0"/>
        <v>-8490260.5500000007</v>
      </c>
    </row>
    <row r="48" spans="1:6" ht="49.5" customHeight="1">
      <c r="A48" s="4" t="s">
        <v>96</v>
      </c>
      <c r="B48" s="21" t="s">
        <v>43</v>
      </c>
      <c r="C48" s="22" t="s">
        <v>99</v>
      </c>
      <c r="D48" s="23">
        <v>0</v>
      </c>
      <c r="E48" s="23">
        <v>46274.18</v>
      </c>
      <c r="F48" s="23">
        <f t="shared" si="0"/>
        <v>-46274.18</v>
      </c>
    </row>
    <row r="49" spans="1:6" ht="49.5" customHeight="1">
      <c r="A49" s="4" t="s">
        <v>96</v>
      </c>
      <c r="B49" s="21" t="s">
        <v>43</v>
      </c>
      <c r="C49" s="22" t="s">
        <v>100</v>
      </c>
      <c r="D49" s="23">
        <v>0</v>
      </c>
      <c r="E49" s="23">
        <v>2566.71</v>
      </c>
      <c r="F49" s="23">
        <f t="shared" si="0"/>
        <v>-2566.71</v>
      </c>
    </row>
    <row r="50" spans="1:6" ht="51" customHeight="1">
      <c r="A50" s="4" t="s">
        <v>96</v>
      </c>
      <c r="B50" s="21" t="s">
        <v>43</v>
      </c>
      <c r="C50" s="22" t="s">
        <v>101</v>
      </c>
      <c r="D50" s="23">
        <v>0</v>
      </c>
      <c r="E50" s="23">
        <v>5499.8</v>
      </c>
      <c r="F50" s="23">
        <f t="shared" si="0"/>
        <v>-5499.8</v>
      </c>
    </row>
    <row r="51" spans="1:6" ht="13.5" customHeight="1">
      <c r="A51" s="4" t="s">
        <v>102</v>
      </c>
      <c r="B51" s="21" t="s">
        <v>43</v>
      </c>
      <c r="C51" s="22" t="s">
        <v>103</v>
      </c>
      <c r="D51" s="23">
        <v>19254200</v>
      </c>
      <c r="E51" s="23">
        <v>1037691.21</v>
      </c>
      <c r="F51" s="23">
        <f t="shared" si="0"/>
        <v>18216508.789999999</v>
      </c>
    </row>
    <row r="52" spans="1:6" ht="50.25" customHeight="1">
      <c r="A52" s="4" t="s">
        <v>104</v>
      </c>
      <c r="B52" s="21" t="s">
        <v>43</v>
      </c>
      <c r="C52" s="22" t="s">
        <v>105</v>
      </c>
      <c r="D52" s="23">
        <v>19254200</v>
      </c>
      <c r="E52" s="23">
        <v>1037691.21</v>
      </c>
      <c r="F52" s="23">
        <f t="shared" si="0"/>
        <v>18216508.789999999</v>
      </c>
    </row>
    <row r="53" spans="1:6" ht="48.75" customHeight="1">
      <c r="A53" s="4" t="s">
        <v>104</v>
      </c>
      <c r="B53" s="21" t="s">
        <v>43</v>
      </c>
      <c r="C53" s="22" t="s">
        <v>106</v>
      </c>
      <c r="D53" s="23">
        <v>0</v>
      </c>
      <c r="E53" s="23">
        <v>1024194.14</v>
      </c>
      <c r="F53" s="23">
        <f t="shared" si="0"/>
        <v>-1024194.14</v>
      </c>
    </row>
    <row r="54" spans="1:6" ht="48.75" customHeight="1">
      <c r="A54" s="4" t="s">
        <v>104</v>
      </c>
      <c r="B54" s="21" t="s">
        <v>43</v>
      </c>
      <c r="C54" s="22" t="s">
        <v>107</v>
      </c>
      <c r="D54" s="23">
        <v>0</v>
      </c>
      <c r="E54" s="23">
        <v>25478.85</v>
      </c>
      <c r="F54" s="23">
        <f t="shared" si="0"/>
        <v>-25478.85</v>
      </c>
    </row>
    <row r="55" spans="1:6" ht="53.25" customHeight="1">
      <c r="A55" s="4" t="s">
        <v>104</v>
      </c>
      <c r="B55" s="21" t="s">
        <v>43</v>
      </c>
      <c r="C55" s="22" t="s">
        <v>108</v>
      </c>
      <c r="D55" s="23">
        <v>0</v>
      </c>
      <c r="E55" s="23">
        <v>-11981.78</v>
      </c>
      <c r="F55" s="23">
        <f t="shared" si="0"/>
        <v>11981.78</v>
      </c>
    </row>
    <row r="56" spans="1:6" ht="66" customHeight="1">
      <c r="A56" s="4" t="s">
        <v>109</v>
      </c>
      <c r="B56" s="21" t="s">
        <v>43</v>
      </c>
      <c r="C56" s="22" t="s">
        <v>110</v>
      </c>
      <c r="D56" s="23">
        <v>7880300</v>
      </c>
      <c r="E56" s="23">
        <v>1196726.51</v>
      </c>
      <c r="F56" s="23">
        <f t="shared" si="0"/>
        <v>6683573.4900000002</v>
      </c>
    </row>
    <row r="57" spans="1:6" ht="110.25" customHeight="1">
      <c r="A57" s="4" t="s">
        <v>201</v>
      </c>
      <c r="B57" s="21" t="s">
        <v>43</v>
      </c>
      <c r="C57" s="22" t="s">
        <v>111</v>
      </c>
      <c r="D57" s="23">
        <v>7819400</v>
      </c>
      <c r="E57" s="23">
        <v>1178021.8799999999</v>
      </c>
      <c r="F57" s="23">
        <f t="shared" si="0"/>
        <v>6641378.1200000001</v>
      </c>
    </row>
    <row r="58" spans="1:6" ht="88.5" customHeight="1">
      <c r="A58" s="4" t="s">
        <v>112</v>
      </c>
      <c r="B58" s="21" t="s">
        <v>43</v>
      </c>
      <c r="C58" s="22" t="s">
        <v>113</v>
      </c>
      <c r="D58" s="23">
        <v>5703300</v>
      </c>
      <c r="E58" s="23">
        <v>871738.95</v>
      </c>
      <c r="F58" s="23">
        <f t="shared" si="0"/>
        <v>4831561.05</v>
      </c>
    </row>
    <row r="59" spans="1:6" ht="111.75" customHeight="1">
      <c r="A59" s="4" t="s">
        <v>202</v>
      </c>
      <c r="B59" s="21" t="s">
        <v>43</v>
      </c>
      <c r="C59" s="22" t="s">
        <v>114</v>
      </c>
      <c r="D59" s="23">
        <v>5703300</v>
      </c>
      <c r="E59" s="23">
        <v>871738.95</v>
      </c>
      <c r="F59" s="23">
        <f t="shared" si="0"/>
        <v>4831561.05</v>
      </c>
    </row>
    <row r="60" spans="1:6" ht="113.25" customHeight="1">
      <c r="A60" s="4" t="s">
        <v>203</v>
      </c>
      <c r="B60" s="21" t="s">
        <v>43</v>
      </c>
      <c r="C60" s="22" t="s">
        <v>115</v>
      </c>
      <c r="D60" s="23">
        <v>157100</v>
      </c>
      <c r="E60" s="23">
        <v>32631.040000000001</v>
      </c>
      <c r="F60" s="23">
        <f t="shared" si="0"/>
        <v>124468.95999999999</v>
      </c>
    </row>
    <row r="61" spans="1:6" ht="102" customHeight="1">
      <c r="A61" s="4" t="s">
        <v>116</v>
      </c>
      <c r="B61" s="21" t="s">
        <v>43</v>
      </c>
      <c r="C61" s="22" t="s">
        <v>117</v>
      </c>
      <c r="D61" s="23">
        <v>157100</v>
      </c>
      <c r="E61" s="23">
        <v>32631.040000000001</v>
      </c>
      <c r="F61" s="23">
        <f t="shared" si="0"/>
        <v>124468.95999999999</v>
      </c>
    </row>
    <row r="62" spans="1:6" ht="116.25" customHeight="1">
      <c r="A62" s="4" t="s">
        <v>204</v>
      </c>
      <c r="B62" s="21" t="s">
        <v>43</v>
      </c>
      <c r="C62" s="22" t="s">
        <v>118</v>
      </c>
      <c r="D62" s="23">
        <v>1959000</v>
      </c>
      <c r="E62" s="23">
        <v>273651.89</v>
      </c>
      <c r="F62" s="23">
        <f t="shared" si="0"/>
        <v>1685348.1099999999</v>
      </c>
    </row>
    <row r="63" spans="1:6" ht="98.25" customHeight="1">
      <c r="A63" s="4" t="s">
        <v>119</v>
      </c>
      <c r="B63" s="21" t="s">
        <v>43</v>
      </c>
      <c r="C63" s="22" t="s">
        <v>120</v>
      </c>
      <c r="D63" s="23">
        <v>1959000</v>
      </c>
      <c r="E63" s="23">
        <v>273651.89</v>
      </c>
      <c r="F63" s="23">
        <f t="shared" si="0"/>
        <v>1685348.1099999999</v>
      </c>
    </row>
    <row r="64" spans="1:6" ht="113.25" customHeight="1">
      <c r="A64" s="4" t="s">
        <v>205</v>
      </c>
      <c r="B64" s="21" t="s">
        <v>43</v>
      </c>
      <c r="C64" s="22" t="s">
        <v>121</v>
      </c>
      <c r="D64" s="23">
        <v>60900</v>
      </c>
      <c r="E64" s="23">
        <v>18704.63</v>
      </c>
      <c r="F64" s="23">
        <f t="shared" si="0"/>
        <v>42195.369999999995</v>
      </c>
    </row>
    <row r="65" spans="1:6" ht="111.75" customHeight="1">
      <c r="A65" s="4" t="s">
        <v>206</v>
      </c>
      <c r="B65" s="21" t="s">
        <v>43</v>
      </c>
      <c r="C65" s="22" t="s">
        <v>122</v>
      </c>
      <c r="D65" s="23">
        <v>60900</v>
      </c>
      <c r="E65" s="23">
        <v>18704.63</v>
      </c>
      <c r="F65" s="23">
        <f t="shared" si="0"/>
        <v>42195.369999999995</v>
      </c>
    </row>
    <row r="66" spans="1:6" ht="113.25" customHeight="1">
      <c r="A66" s="4" t="s">
        <v>123</v>
      </c>
      <c r="B66" s="21" t="s">
        <v>43</v>
      </c>
      <c r="C66" s="22" t="s">
        <v>124</v>
      </c>
      <c r="D66" s="23">
        <v>60900</v>
      </c>
      <c r="E66" s="23">
        <v>18704.63</v>
      </c>
      <c r="F66" s="23">
        <f t="shared" si="0"/>
        <v>42195.369999999995</v>
      </c>
    </row>
    <row r="67" spans="1:6" ht="50.25" customHeight="1">
      <c r="A67" s="4" t="s">
        <v>125</v>
      </c>
      <c r="B67" s="21" t="s">
        <v>43</v>
      </c>
      <c r="C67" s="22" t="s">
        <v>126</v>
      </c>
      <c r="D67" s="23">
        <v>142822</v>
      </c>
      <c r="E67" s="23">
        <v>18691.28</v>
      </c>
      <c r="F67" s="23">
        <f t="shared" si="0"/>
        <v>124130.72</v>
      </c>
    </row>
    <row r="68" spans="1:6" ht="22.5" customHeight="1">
      <c r="A68" s="4" t="s">
        <v>127</v>
      </c>
      <c r="B68" s="21" t="s">
        <v>43</v>
      </c>
      <c r="C68" s="22" t="s">
        <v>128</v>
      </c>
      <c r="D68" s="23">
        <v>142822</v>
      </c>
      <c r="E68" s="23">
        <v>18691.28</v>
      </c>
      <c r="F68" s="23">
        <f t="shared" si="0"/>
        <v>124130.72</v>
      </c>
    </row>
    <row r="69" spans="1:6" ht="36.75" customHeight="1">
      <c r="A69" s="4" t="s">
        <v>129</v>
      </c>
      <c r="B69" s="21" t="s">
        <v>43</v>
      </c>
      <c r="C69" s="22" t="s">
        <v>130</v>
      </c>
      <c r="D69" s="23">
        <v>0</v>
      </c>
      <c r="E69" s="23">
        <v>18691.28</v>
      </c>
      <c r="F69" s="23">
        <f t="shared" si="0"/>
        <v>-18691.28</v>
      </c>
    </row>
    <row r="70" spans="1:6" ht="33.75" customHeight="1">
      <c r="A70" s="4" t="s">
        <v>131</v>
      </c>
      <c r="B70" s="21" t="s">
        <v>43</v>
      </c>
      <c r="C70" s="22" t="s">
        <v>132</v>
      </c>
      <c r="D70" s="23">
        <v>0</v>
      </c>
      <c r="E70" s="23">
        <v>18691.28</v>
      </c>
      <c r="F70" s="23">
        <f t="shared" si="0"/>
        <v>-18691.28</v>
      </c>
    </row>
    <row r="71" spans="1:6" ht="22.5" customHeight="1">
      <c r="A71" s="4" t="s">
        <v>133</v>
      </c>
      <c r="B71" s="21" t="s">
        <v>43</v>
      </c>
      <c r="C71" s="22" t="s">
        <v>134</v>
      </c>
      <c r="D71" s="23">
        <v>142822</v>
      </c>
      <c r="E71" s="23">
        <v>0</v>
      </c>
      <c r="F71" s="23">
        <f t="shared" si="0"/>
        <v>142822</v>
      </c>
    </row>
    <row r="72" spans="1:6" ht="30.75" customHeight="1">
      <c r="A72" s="4" t="s">
        <v>135</v>
      </c>
      <c r="B72" s="21" t="s">
        <v>43</v>
      </c>
      <c r="C72" s="22" t="s">
        <v>136</v>
      </c>
      <c r="D72" s="23">
        <v>142822</v>
      </c>
      <c r="E72" s="23">
        <v>0</v>
      </c>
      <c r="F72" s="23">
        <f t="shared" si="0"/>
        <v>142822</v>
      </c>
    </row>
    <row r="73" spans="1:6" ht="37.5" customHeight="1">
      <c r="A73" s="4" t="s">
        <v>137</v>
      </c>
      <c r="B73" s="21" t="s">
        <v>43</v>
      </c>
      <c r="C73" s="22" t="s">
        <v>138</v>
      </c>
      <c r="D73" s="23">
        <v>2361800</v>
      </c>
      <c r="E73" s="23">
        <v>1012142.35</v>
      </c>
      <c r="F73" s="23">
        <f t="shared" si="0"/>
        <v>1349657.65</v>
      </c>
    </row>
    <row r="74" spans="1:6" ht="102" customHeight="1">
      <c r="A74" s="4" t="s">
        <v>139</v>
      </c>
      <c r="B74" s="21" t="s">
        <v>43</v>
      </c>
      <c r="C74" s="22" t="s">
        <v>140</v>
      </c>
      <c r="D74" s="23">
        <v>0</v>
      </c>
      <c r="E74" s="23">
        <v>402000</v>
      </c>
      <c r="F74" s="23">
        <f t="shared" si="0"/>
        <v>-402000</v>
      </c>
    </row>
    <row r="75" spans="1:6" ht="117" customHeight="1">
      <c r="A75" s="4" t="s">
        <v>207</v>
      </c>
      <c r="B75" s="21" t="s">
        <v>43</v>
      </c>
      <c r="C75" s="22" t="s">
        <v>141</v>
      </c>
      <c r="D75" s="23">
        <v>0</v>
      </c>
      <c r="E75" s="23">
        <v>402000</v>
      </c>
      <c r="F75" s="23">
        <f t="shared" si="0"/>
        <v>-402000</v>
      </c>
    </row>
    <row r="76" spans="1:6" ht="116.25" customHeight="1">
      <c r="A76" s="4" t="s">
        <v>207</v>
      </c>
      <c r="B76" s="21" t="s">
        <v>43</v>
      </c>
      <c r="C76" s="22" t="s">
        <v>142</v>
      </c>
      <c r="D76" s="23">
        <v>0</v>
      </c>
      <c r="E76" s="23">
        <v>402000</v>
      </c>
      <c r="F76" s="23">
        <f t="shared" si="0"/>
        <v>-402000</v>
      </c>
    </row>
    <row r="77" spans="1:6" ht="49.5" customHeight="1">
      <c r="A77" s="4" t="s">
        <v>143</v>
      </c>
      <c r="B77" s="21" t="s">
        <v>43</v>
      </c>
      <c r="C77" s="22" t="s">
        <v>144</v>
      </c>
      <c r="D77" s="23">
        <v>2361800</v>
      </c>
      <c r="E77" s="23">
        <v>610142.35</v>
      </c>
      <c r="F77" s="23">
        <f t="shared" si="0"/>
        <v>1751657.65</v>
      </c>
    </row>
    <row r="78" spans="1:6" ht="50.25" customHeight="1">
      <c r="A78" s="4" t="s">
        <v>145</v>
      </c>
      <c r="B78" s="21" t="s">
        <v>43</v>
      </c>
      <c r="C78" s="22" t="s">
        <v>146</v>
      </c>
      <c r="D78" s="23">
        <v>2361800</v>
      </c>
      <c r="E78" s="23">
        <v>610142.35</v>
      </c>
      <c r="F78" s="23">
        <f t="shared" ref="F78:F98" si="1">D78-E78</f>
        <v>1751657.65</v>
      </c>
    </row>
    <row r="79" spans="1:6" ht="60.75" customHeight="1">
      <c r="A79" s="4" t="s">
        <v>147</v>
      </c>
      <c r="B79" s="21" t="s">
        <v>43</v>
      </c>
      <c r="C79" s="22" t="s">
        <v>148</v>
      </c>
      <c r="D79" s="23">
        <v>2361800</v>
      </c>
      <c r="E79" s="23">
        <v>610142.35</v>
      </c>
      <c r="F79" s="23">
        <f t="shared" si="1"/>
        <v>1751657.65</v>
      </c>
    </row>
    <row r="80" spans="1:6" ht="29.25" customHeight="1">
      <c r="A80" s="4" t="s">
        <v>149</v>
      </c>
      <c r="B80" s="21" t="s">
        <v>43</v>
      </c>
      <c r="C80" s="22" t="s">
        <v>150</v>
      </c>
      <c r="D80" s="23">
        <v>450000</v>
      </c>
      <c r="E80" s="23">
        <v>119012.26</v>
      </c>
      <c r="F80" s="23">
        <f t="shared" si="1"/>
        <v>330987.74</v>
      </c>
    </row>
    <row r="81" spans="1:6" ht="63" customHeight="1">
      <c r="A81" s="4" t="s">
        <v>151</v>
      </c>
      <c r="B81" s="21" t="s">
        <v>43</v>
      </c>
      <c r="C81" s="22" t="s">
        <v>152</v>
      </c>
      <c r="D81" s="23">
        <v>0</v>
      </c>
      <c r="E81" s="23">
        <v>88700</v>
      </c>
      <c r="F81" s="23">
        <f t="shared" si="1"/>
        <v>-88700</v>
      </c>
    </row>
    <row r="82" spans="1:6" ht="76.5" customHeight="1">
      <c r="A82" s="4" t="s">
        <v>153</v>
      </c>
      <c r="B82" s="21" t="s">
        <v>43</v>
      </c>
      <c r="C82" s="22" t="s">
        <v>154</v>
      </c>
      <c r="D82" s="23">
        <v>0</v>
      </c>
      <c r="E82" s="23">
        <v>88700</v>
      </c>
      <c r="F82" s="23">
        <f t="shared" si="1"/>
        <v>-88700</v>
      </c>
    </row>
    <row r="83" spans="1:6" ht="40.5" customHeight="1">
      <c r="A83" s="4" t="s">
        <v>155</v>
      </c>
      <c r="B83" s="21" t="s">
        <v>43</v>
      </c>
      <c r="C83" s="22" t="s">
        <v>156</v>
      </c>
      <c r="D83" s="23">
        <v>450000</v>
      </c>
      <c r="E83" s="23">
        <v>30312.26</v>
      </c>
      <c r="F83" s="23">
        <f t="shared" si="1"/>
        <v>419687.74</v>
      </c>
    </row>
    <row r="84" spans="1:6" ht="48.75" customHeight="1">
      <c r="A84" s="4" t="s">
        <v>157</v>
      </c>
      <c r="B84" s="21" t="s">
        <v>43</v>
      </c>
      <c r="C84" s="22" t="s">
        <v>158</v>
      </c>
      <c r="D84" s="23">
        <v>450000</v>
      </c>
      <c r="E84" s="23">
        <v>30312.26</v>
      </c>
      <c r="F84" s="23">
        <f t="shared" si="1"/>
        <v>419687.74</v>
      </c>
    </row>
    <row r="85" spans="1:6" ht="13.5" customHeight="1">
      <c r="A85" s="4" t="s">
        <v>159</v>
      </c>
      <c r="B85" s="21" t="s">
        <v>43</v>
      </c>
      <c r="C85" s="22" t="s">
        <v>160</v>
      </c>
      <c r="D85" s="23">
        <v>0</v>
      </c>
      <c r="E85" s="23">
        <v>10498.95</v>
      </c>
      <c r="F85" s="23">
        <f t="shared" si="1"/>
        <v>-10498.95</v>
      </c>
    </row>
    <row r="86" spans="1:6" ht="13.5" customHeight="1">
      <c r="A86" s="4" t="s">
        <v>161</v>
      </c>
      <c r="B86" s="21" t="s">
        <v>43</v>
      </c>
      <c r="C86" s="22" t="s">
        <v>162</v>
      </c>
      <c r="D86" s="23">
        <v>0</v>
      </c>
      <c r="E86" s="23">
        <v>10498.95</v>
      </c>
      <c r="F86" s="23">
        <f t="shared" si="1"/>
        <v>-10498.95</v>
      </c>
    </row>
    <row r="87" spans="1:6" ht="36.75" customHeight="1">
      <c r="A87" s="4" t="s">
        <v>163</v>
      </c>
      <c r="B87" s="21" t="s">
        <v>43</v>
      </c>
      <c r="C87" s="22" t="s">
        <v>164</v>
      </c>
      <c r="D87" s="23">
        <v>0</v>
      </c>
      <c r="E87" s="23">
        <v>10498.95</v>
      </c>
      <c r="F87" s="23">
        <f t="shared" si="1"/>
        <v>-10498.95</v>
      </c>
    </row>
    <row r="88" spans="1:6" ht="13.5" customHeight="1">
      <c r="A88" s="4" t="s">
        <v>165</v>
      </c>
      <c r="B88" s="21" t="s">
        <v>43</v>
      </c>
      <c r="C88" s="22" t="s">
        <v>166</v>
      </c>
      <c r="D88" s="23">
        <v>23394514.789999999</v>
      </c>
      <c r="E88" s="23">
        <v>341696</v>
      </c>
      <c r="F88" s="23">
        <f t="shared" si="1"/>
        <v>23052818.789999999</v>
      </c>
    </row>
    <row r="89" spans="1:6" ht="39" customHeight="1">
      <c r="A89" s="4" t="s">
        <v>167</v>
      </c>
      <c r="B89" s="21" t="s">
        <v>43</v>
      </c>
      <c r="C89" s="22" t="s">
        <v>168</v>
      </c>
      <c r="D89" s="23">
        <v>23394514.789999999</v>
      </c>
      <c r="E89" s="23">
        <v>484518</v>
      </c>
      <c r="F89" s="23">
        <f t="shared" si="1"/>
        <v>22909996.789999999</v>
      </c>
    </row>
    <row r="90" spans="1:6" ht="35.25" customHeight="1">
      <c r="A90" s="4" t="s">
        <v>169</v>
      </c>
      <c r="B90" s="21" t="s">
        <v>43</v>
      </c>
      <c r="C90" s="22" t="s">
        <v>170</v>
      </c>
      <c r="D90" s="23">
        <v>200</v>
      </c>
      <c r="E90" s="23">
        <v>200</v>
      </c>
      <c r="F90" s="23">
        <f t="shared" si="1"/>
        <v>0</v>
      </c>
    </row>
    <row r="91" spans="1:6" ht="51" customHeight="1">
      <c r="A91" s="4" t="s">
        <v>171</v>
      </c>
      <c r="B91" s="21" t="s">
        <v>43</v>
      </c>
      <c r="C91" s="22" t="s">
        <v>172</v>
      </c>
      <c r="D91" s="23">
        <v>200</v>
      </c>
      <c r="E91" s="23">
        <v>200</v>
      </c>
      <c r="F91" s="23">
        <f t="shared" si="1"/>
        <v>0</v>
      </c>
    </row>
    <row r="92" spans="1:6" ht="13.5" customHeight="1">
      <c r="A92" s="4" t="s">
        <v>173</v>
      </c>
      <c r="B92" s="21" t="s">
        <v>43</v>
      </c>
      <c r="C92" s="22" t="s">
        <v>174</v>
      </c>
      <c r="D92" s="23">
        <v>23394514.789999999</v>
      </c>
      <c r="E92" s="23">
        <v>484318</v>
      </c>
      <c r="F92" s="23">
        <f t="shared" si="1"/>
        <v>22910196.789999999</v>
      </c>
    </row>
    <row r="93" spans="1:6" ht="75" customHeight="1">
      <c r="A93" s="4" t="s">
        <v>175</v>
      </c>
      <c r="B93" s="21" t="s">
        <v>43</v>
      </c>
      <c r="C93" s="22" t="s">
        <v>176</v>
      </c>
      <c r="D93" s="23">
        <v>2646536.79</v>
      </c>
      <c r="E93" s="23">
        <v>484318</v>
      </c>
      <c r="F93" s="23">
        <f t="shared" si="1"/>
        <v>2162218.79</v>
      </c>
    </row>
    <row r="94" spans="1:6" ht="81" customHeight="1">
      <c r="A94" s="4" t="s">
        <v>177</v>
      </c>
      <c r="B94" s="21" t="s">
        <v>43</v>
      </c>
      <c r="C94" s="22" t="s">
        <v>178</v>
      </c>
      <c r="D94" s="23">
        <v>2646536.79</v>
      </c>
      <c r="E94" s="23">
        <v>484318</v>
      </c>
      <c r="F94" s="23">
        <f t="shared" si="1"/>
        <v>2162218.79</v>
      </c>
    </row>
    <row r="95" spans="1:6" ht="27.75" customHeight="1">
      <c r="A95" s="4" t="s">
        <v>179</v>
      </c>
      <c r="B95" s="21" t="s">
        <v>43</v>
      </c>
      <c r="C95" s="22" t="s">
        <v>180</v>
      </c>
      <c r="D95" s="23">
        <v>20890600</v>
      </c>
      <c r="E95" s="23">
        <v>0</v>
      </c>
      <c r="F95" s="23">
        <f t="shared" si="1"/>
        <v>20890600</v>
      </c>
    </row>
    <row r="96" spans="1:6" ht="39.75" customHeight="1">
      <c r="A96" s="4" t="s">
        <v>181</v>
      </c>
      <c r="B96" s="21" t="s">
        <v>43</v>
      </c>
      <c r="C96" s="22" t="s">
        <v>182</v>
      </c>
      <c r="D96" s="23">
        <v>20890600</v>
      </c>
      <c r="E96" s="23">
        <v>0</v>
      </c>
      <c r="F96" s="23">
        <f t="shared" si="1"/>
        <v>20890600</v>
      </c>
    </row>
    <row r="97" spans="1:6" ht="65.25" customHeight="1">
      <c r="A97" s="4" t="s">
        <v>183</v>
      </c>
      <c r="B97" s="21" t="s">
        <v>43</v>
      </c>
      <c r="C97" s="22" t="s">
        <v>184</v>
      </c>
      <c r="D97" s="23">
        <v>-142822</v>
      </c>
      <c r="E97" s="23">
        <v>-142822</v>
      </c>
      <c r="F97" s="23">
        <f t="shared" si="1"/>
        <v>0</v>
      </c>
    </row>
    <row r="98" spans="1:6" ht="69.75" customHeight="1">
      <c r="A98" s="4" t="s">
        <v>185</v>
      </c>
      <c r="B98" s="21" t="s">
        <v>43</v>
      </c>
      <c r="C98" s="22" t="s">
        <v>186</v>
      </c>
      <c r="D98" s="23">
        <v>-142822</v>
      </c>
      <c r="E98" s="23">
        <v>-142822</v>
      </c>
      <c r="F98" s="23">
        <f t="shared" si="1"/>
        <v>0</v>
      </c>
    </row>
  </sheetData>
  <mergeCells count="2">
    <mergeCell ref="A2:E2"/>
    <mergeCell ref="A4:E4"/>
  </mergeCells>
  <phoneticPr fontId="8" type="noConversion"/>
  <pageMargins left="0.25" right="0.25" top="0.45" bottom="0.37" header="0.17" footer="0.3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4"/>
  <sheetViews>
    <sheetView workbookViewId="0">
      <selection activeCell="K7" sqref="K7"/>
    </sheetView>
  </sheetViews>
  <sheetFormatPr defaultRowHeight="12.75"/>
  <cols>
    <col min="1" max="1" width="39.85546875" style="1" customWidth="1"/>
    <col min="2" max="2" width="5.7109375" style="1" customWidth="1"/>
    <col min="3" max="3" width="20.42578125" style="13" customWidth="1"/>
    <col min="4" max="4" width="14.7109375" style="1" customWidth="1"/>
    <col min="5" max="5" width="13.28515625" style="1" customWidth="1"/>
    <col min="6" max="6" width="14.42578125" style="1" customWidth="1"/>
  </cols>
  <sheetData>
    <row r="2" spans="1:6">
      <c r="B2" s="38" t="s">
        <v>471</v>
      </c>
      <c r="C2" s="38"/>
      <c r="D2" s="38"/>
    </row>
    <row r="3" spans="1:6" s="28" customFormat="1" ht="38.25">
      <c r="A3" s="26" t="s">
        <v>472</v>
      </c>
      <c r="B3" s="27" t="s">
        <v>38</v>
      </c>
      <c r="C3" s="27" t="s">
        <v>473</v>
      </c>
      <c r="D3" s="27" t="s">
        <v>194</v>
      </c>
      <c r="E3" s="27" t="s">
        <v>39</v>
      </c>
      <c r="F3" s="27" t="s">
        <v>474</v>
      </c>
    </row>
    <row r="4" spans="1:6">
      <c r="A4" s="29" t="s">
        <v>209</v>
      </c>
      <c r="B4" s="30" t="s">
        <v>208</v>
      </c>
      <c r="C4" s="32" t="s">
        <v>42</v>
      </c>
      <c r="D4" s="31">
        <v>155139136.78999999</v>
      </c>
      <c r="E4" s="31">
        <v>25510142.359999999</v>
      </c>
      <c r="F4" s="31">
        <v>129628994.43000001</v>
      </c>
    </row>
    <row r="5" spans="1:6" ht="27.75" customHeight="1">
      <c r="A5" s="6" t="s">
        <v>211</v>
      </c>
      <c r="B5" s="24" t="s">
        <v>208</v>
      </c>
      <c r="C5" s="33" t="s">
        <v>210</v>
      </c>
      <c r="D5" s="25">
        <v>155139136.78999999</v>
      </c>
      <c r="E5" s="25">
        <v>25510142.359999999</v>
      </c>
      <c r="F5" s="25">
        <v>129628994.43000001</v>
      </c>
    </row>
    <row r="6" spans="1:6" ht="15.75" customHeight="1">
      <c r="A6" s="6" t="s">
        <v>213</v>
      </c>
      <c r="B6" s="24" t="s">
        <v>208</v>
      </c>
      <c r="C6" s="33" t="s">
        <v>212</v>
      </c>
      <c r="D6" s="25">
        <v>28510318</v>
      </c>
      <c r="E6" s="25">
        <v>6237142.7300000004</v>
      </c>
      <c r="F6" s="25">
        <v>22273175.27</v>
      </c>
    </row>
    <row r="7" spans="1:6" ht="38.25" customHeight="1">
      <c r="A7" s="6" t="s">
        <v>215</v>
      </c>
      <c r="B7" s="24" t="s">
        <v>208</v>
      </c>
      <c r="C7" s="33" t="s">
        <v>214</v>
      </c>
      <c r="D7" s="25">
        <v>1306200</v>
      </c>
      <c r="E7" s="25">
        <v>408301.15</v>
      </c>
      <c r="F7" s="25">
        <v>897898.85</v>
      </c>
    </row>
    <row r="8" spans="1:6" ht="23.25" customHeight="1">
      <c r="A8" s="6" t="s">
        <v>217</v>
      </c>
      <c r="B8" s="24" t="s">
        <v>208</v>
      </c>
      <c r="C8" s="33" t="s">
        <v>216</v>
      </c>
      <c r="D8" s="25">
        <v>1306200</v>
      </c>
      <c r="E8" s="25">
        <v>408301.15</v>
      </c>
      <c r="F8" s="25">
        <v>897898.85</v>
      </c>
    </row>
    <row r="9" spans="1:6" ht="14.25" customHeight="1">
      <c r="A9" s="6" t="s">
        <v>219</v>
      </c>
      <c r="B9" s="24" t="s">
        <v>208</v>
      </c>
      <c r="C9" s="33" t="s">
        <v>218</v>
      </c>
      <c r="D9" s="25">
        <v>1306200</v>
      </c>
      <c r="E9" s="25">
        <v>408301.15</v>
      </c>
      <c r="F9" s="25">
        <v>897898.85</v>
      </c>
    </row>
    <row r="10" spans="1:6" ht="77.25" customHeight="1">
      <c r="A10" s="6" t="s">
        <v>221</v>
      </c>
      <c r="B10" s="24" t="s">
        <v>208</v>
      </c>
      <c r="C10" s="33" t="s">
        <v>220</v>
      </c>
      <c r="D10" s="25">
        <v>1306200</v>
      </c>
      <c r="E10" s="25">
        <v>408301.15</v>
      </c>
      <c r="F10" s="25">
        <v>897898.85</v>
      </c>
    </row>
    <row r="11" spans="1:6" ht="37.5" customHeight="1">
      <c r="A11" s="6" t="s">
        <v>223</v>
      </c>
      <c r="B11" s="24" t="s">
        <v>208</v>
      </c>
      <c r="C11" s="33" t="s">
        <v>222</v>
      </c>
      <c r="D11" s="25">
        <v>923104</v>
      </c>
      <c r="E11" s="25">
        <v>298351.67</v>
      </c>
      <c r="F11" s="25">
        <v>624752.32999999996</v>
      </c>
    </row>
    <row r="12" spans="1:6" ht="36.75" customHeight="1">
      <c r="A12" s="6" t="s">
        <v>225</v>
      </c>
      <c r="B12" s="24" t="s">
        <v>208</v>
      </c>
      <c r="C12" s="33" t="s">
        <v>224</v>
      </c>
      <c r="D12" s="25">
        <v>101700</v>
      </c>
      <c r="E12" s="25">
        <v>50808</v>
      </c>
      <c r="F12" s="25">
        <v>50892</v>
      </c>
    </row>
    <row r="13" spans="1:6" ht="47.25" customHeight="1">
      <c r="A13" s="6" t="s">
        <v>227</v>
      </c>
      <c r="B13" s="24" t="s">
        <v>208</v>
      </c>
      <c r="C13" s="33" t="s">
        <v>226</v>
      </c>
      <c r="D13" s="25">
        <v>281396</v>
      </c>
      <c r="E13" s="25">
        <v>59141.48</v>
      </c>
      <c r="F13" s="25">
        <v>222254.52</v>
      </c>
    </row>
    <row r="14" spans="1:6" ht="51.75" customHeight="1">
      <c r="A14" s="6" t="s">
        <v>229</v>
      </c>
      <c r="B14" s="24" t="s">
        <v>208</v>
      </c>
      <c r="C14" s="33" t="s">
        <v>228</v>
      </c>
      <c r="D14" s="25">
        <v>21287620</v>
      </c>
      <c r="E14" s="25">
        <v>5074474.6399999997</v>
      </c>
      <c r="F14" s="25">
        <v>16213145.359999999</v>
      </c>
    </row>
    <row r="15" spans="1:6" ht="36" customHeight="1">
      <c r="A15" s="6" t="s">
        <v>231</v>
      </c>
      <c r="B15" s="24" t="s">
        <v>208</v>
      </c>
      <c r="C15" s="33" t="s">
        <v>230</v>
      </c>
      <c r="D15" s="25">
        <v>35000</v>
      </c>
      <c r="E15" s="25">
        <v>1800</v>
      </c>
      <c r="F15" s="25">
        <v>33200</v>
      </c>
    </row>
    <row r="16" spans="1:6" ht="27" customHeight="1">
      <c r="A16" s="6" t="s">
        <v>233</v>
      </c>
      <c r="B16" s="24" t="s">
        <v>208</v>
      </c>
      <c r="C16" s="33" t="s">
        <v>232</v>
      </c>
      <c r="D16" s="25">
        <v>35000</v>
      </c>
      <c r="E16" s="25">
        <v>1800</v>
      </c>
      <c r="F16" s="25">
        <v>33200</v>
      </c>
    </row>
    <row r="17" spans="1:6" ht="102.75" customHeight="1">
      <c r="A17" s="6" t="s">
        <v>475</v>
      </c>
      <c r="B17" s="24" t="s">
        <v>208</v>
      </c>
      <c r="C17" s="33" t="s">
        <v>234</v>
      </c>
      <c r="D17" s="25">
        <v>10000</v>
      </c>
      <c r="E17" s="25">
        <v>1800</v>
      </c>
      <c r="F17" s="25">
        <v>8200</v>
      </c>
    </row>
    <row r="18" spans="1:6" ht="41.25" customHeight="1">
      <c r="A18" s="6" t="s">
        <v>236</v>
      </c>
      <c r="B18" s="24" t="s">
        <v>208</v>
      </c>
      <c r="C18" s="33" t="s">
        <v>235</v>
      </c>
      <c r="D18" s="25">
        <v>10000</v>
      </c>
      <c r="E18" s="25">
        <v>1800</v>
      </c>
      <c r="F18" s="25">
        <v>8200</v>
      </c>
    </row>
    <row r="19" spans="1:6" ht="115.5" customHeight="1">
      <c r="A19" s="6" t="s">
        <v>476</v>
      </c>
      <c r="B19" s="24" t="s">
        <v>208</v>
      </c>
      <c r="C19" s="33" t="s">
        <v>237</v>
      </c>
      <c r="D19" s="25">
        <v>25000</v>
      </c>
      <c r="E19" s="25">
        <v>0</v>
      </c>
      <c r="F19" s="25">
        <v>25000</v>
      </c>
    </row>
    <row r="20" spans="1:6" ht="37.5" customHeight="1">
      <c r="A20" s="6" t="s">
        <v>236</v>
      </c>
      <c r="B20" s="24" t="s">
        <v>208</v>
      </c>
      <c r="C20" s="33" t="s">
        <v>238</v>
      </c>
      <c r="D20" s="25">
        <v>25000</v>
      </c>
      <c r="E20" s="25">
        <v>0</v>
      </c>
      <c r="F20" s="25">
        <v>25000</v>
      </c>
    </row>
    <row r="21" spans="1:6" ht="33.75" customHeight="1">
      <c r="A21" s="6" t="s">
        <v>240</v>
      </c>
      <c r="B21" s="24" t="s">
        <v>208</v>
      </c>
      <c r="C21" s="33" t="s">
        <v>239</v>
      </c>
      <c r="D21" s="25">
        <v>21252620</v>
      </c>
      <c r="E21" s="25">
        <v>5072674.6399999997</v>
      </c>
      <c r="F21" s="25">
        <v>16179945.359999999</v>
      </c>
    </row>
    <row r="22" spans="1:6" ht="22.5" customHeight="1">
      <c r="A22" s="6" t="s">
        <v>242</v>
      </c>
      <c r="B22" s="24" t="s">
        <v>208</v>
      </c>
      <c r="C22" s="33" t="s">
        <v>241</v>
      </c>
      <c r="D22" s="25">
        <v>21252420</v>
      </c>
      <c r="E22" s="25">
        <v>5072474.6399999997</v>
      </c>
      <c r="F22" s="25">
        <v>16179945.359999999</v>
      </c>
    </row>
    <row r="23" spans="1:6" ht="60" customHeight="1">
      <c r="A23" s="6" t="s">
        <v>244</v>
      </c>
      <c r="B23" s="24" t="s">
        <v>208</v>
      </c>
      <c r="C23" s="33" t="s">
        <v>243</v>
      </c>
      <c r="D23" s="25">
        <v>16096500</v>
      </c>
      <c r="E23" s="25">
        <v>4011808.52</v>
      </c>
      <c r="F23" s="25">
        <v>12084691.48</v>
      </c>
    </row>
    <row r="24" spans="1:6" ht="39" customHeight="1">
      <c r="A24" s="6" t="s">
        <v>223</v>
      </c>
      <c r="B24" s="24" t="s">
        <v>208</v>
      </c>
      <c r="C24" s="33" t="s">
        <v>245</v>
      </c>
      <c r="D24" s="25">
        <v>11764303</v>
      </c>
      <c r="E24" s="25">
        <v>2906516.14</v>
      </c>
      <c r="F24" s="25">
        <v>8857786.8599999994</v>
      </c>
    </row>
    <row r="25" spans="1:6" ht="37.5" customHeight="1">
      <c r="A25" s="6" t="s">
        <v>225</v>
      </c>
      <c r="B25" s="24" t="s">
        <v>208</v>
      </c>
      <c r="C25" s="33" t="s">
        <v>246</v>
      </c>
      <c r="D25" s="25">
        <v>779400</v>
      </c>
      <c r="E25" s="25">
        <v>187971.67</v>
      </c>
      <c r="F25" s="25">
        <v>591428.32999999996</v>
      </c>
    </row>
    <row r="26" spans="1:6" ht="48" customHeight="1">
      <c r="A26" s="6" t="s">
        <v>227</v>
      </c>
      <c r="B26" s="24" t="s">
        <v>208</v>
      </c>
      <c r="C26" s="33" t="s">
        <v>247</v>
      </c>
      <c r="D26" s="25">
        <v>3552797</v>
      </c>
      <c r="E26" s="25">
        <v>917320.71</v>
      </c>
      <c r="F26" s="25">
        <v>2635476.29</v>
      </c>
    </row>
    <row r="27" spans="1:6" ht="60" customHeight="1">
      <c r="A27" s="6" t="s">
        <v>249</v>
      </c>
      <c r="B27" s="24" t="s">
        <v>208</v>
      </c>
      <c r="C27" s="33" t="s">
        <v>248</v>
      </c>
      <c r="D27" s="25">
        <v>4290120</v>
      </c>
      <c r="E27" s="25">
        <v>913249.37</v>
      </c>
      <c r="F27" s="25">
        <v>3376870.63</v>
      </c>
    </row>
    <row r="28" spans="1:6" ht="36.75" customHeight="1">
      <c r="A28" s="6" t="s">
        <v>236</v>
      </c>
      <c r="B28" s="24" t="s">
        <v>208</v>
      </c>
      <c r="C28" s="33" t="s">
        <v>250</v>
      </c>
      <c r="D28" s="25">
        <v>4290120</v>
      </c>
      <c r="E28" s="25">
        <v>913249.37</v>
      </c>
      <c r="F28" s="25">
        <v>3376870.63</v>
      </c>
    </row>
    <row r="29" spans="1:6" ht="86.25" customHeight="1">
      <c r="A29" s="6" t="s">
        <v>477</v>
      </c>
      <c r="B29" s="24" t="s">
        <v>208</v>
      </c>
      <c r="C29" s="33" t="s">
        <v>251</v>
      </c>
      <c r="D29" s="25">
        <v>409500</v>
      </c>
      <c r="E29" s="25">
        <v>68173.33</v>
      </c>
      <c r="F29" s="25">
        <v>341326.67</v>
      </c>
    </row>
    <row r="30" spans="1:6" ht="11.25" customHeight="1">
      <c r="A30" s="6" t="s">
        <v>173</v>
      </c>
      <c r="B30" s="24" t="s">
        <v>208</v>
      </c>
      <c r="C30" s="33" t="s">
        <v>252</v>
      </c>
      <c r="D30" s="25">
        <v>409500</v>
      </c>
      <c r="E30" s="25">
        <v>68173.33</v>
      </c>
      <c r="F30" s="25">
        <v>341326.67</v>
      </c>
    </row>
    <row r="31" spans="1:6" ht="111.75" customHeight="1">
      <c r="A31" s="6" t="s">
        <v>478</v>
      </c>
      <c r="B31" s="24" t="s">
        <v>208</v>
      </c>
      <c r="C31" s="33" t="s">
        <v>253</v>
      </c>
      <c r="D31" s="25">
        <v>422800</v>
      </c>
      <c r="E31" s="25">
        <v>71299.199999999997</v>
      </c>
      <c r="F31" s="25">
        <v>351500.79999999999</v>
      </c>
    </row>
    <row r="32" spans="1:6" ht="12" customHeight="1">
      <c r="A32" s="6" t="s">
        <v>173</v>
      </c>
      <c r="B32" s="24" t="s">
        <v>208</v>
      </c>
      <c r="C32" s="33" t="s">
        <v>254</v>
      </c>
      <c r="D32" s="25">
        <v>422800</v>
      </c>
      <c r="E32" s="25">
        <v>71299.199999999997</v>
      </c>
      <c r="F32" s="25">
        <v>351500.79999999999</v>
      </c>
    </row>
    <row r="33" spans="1:6" ht="22.5" customHeight="1">
      <c r="A33" s="6" t="s">
        <v>256</v>
      </c>
      <c r="B33" s="24" t="s">
        <v>208</v>
      </c>
      <c r="C33" s="33" t="s">
        <v>255</v>
      </c>
      <c r="D33" s="25">
        <v>33500</v>
      </c>
      <c r="E33" s="25">
        <v>7944.22</v>
      </c>
      <c r="F33" s="25">
        <v>25555.78</v>
      </c>
    </row>
    <row r="34" spans="1:6" ht="21" customHeight="1">
      <c r="A34" s="6" t="s">
        <v>258</v>
      </c>
      <c r="B34" s="24" t="s">
        <v>208</v>
      </c>
      <c r="C34" s="33" t="s">
        <v>257</v>
      </c>
      <c r="D34" s="25">
        <v>4700</v>
      </c>
      <c r="E34" s="25">
        <v>804</v>
      </c>
      <c r="F34" s="25">
        <v>3896</v>
      </c>
    </row>
    <row r="35" spans="1:6" ht="24.75" customHeight="1">
      <c r="A35" s="6" t="s">
        <v>260</v>
      </c>
      <c r="B35" s="24" t="s">
        <v>208</v>
      </c>
      <c r="C35" s="33" t="s">
        <v>259</v>
      </c>
      <c r="D35" s="25">
        <v>28800</v>
      </c>
      <c r="E35" s="25">
        <v>7140.22</v>
      </c>
      <c r="F35" s="25">
        <v>21659.78</v>
      </c>
    </row>
    <row r="36" spans="1:6" ht="12.75" customHeight="1">
      <c r="A36" s="6" t="s">
        <v>262</v>
      </c>
      <c r="B36" s="24" t="s">
        <v>208</v>
      </c>
      <c r="C36" s="33" t="s">
        <v>261</v>
      </c>
      <c r="D36" s="25">
        <v>200</v>
      </c>
      <c r="E36" s="25">
        <v>200</v>
      </c>
      <c r="F36" s="25">
        <v>0</v>
      </c>
    </row>
    <row r="37" spans="1:6" ht="86.25" customHeight="1">
      <c r="A37" s="6" t="s">
        <v>264</v>
      </c>
      <c r="B37" s="24" t="s">
        <v>208</v>
      </c>
      <c r="C37" s="33" t="s">
        <v>263</v>
      </c>
      <c r="D37" s="25">
        <v>200</v>
      </c>
      <c r="E37" s="25">
        <v>200</v>
      </c>
      <c r="F37" s="25">
        <v>0</v>
      </c>
    </row>
    <row r="38" spans="1:6" ht="38.25" customHeight="1">
      <c r="A38" s="6" t="s">
        <v>236</v>
      </c>
      <c r="B38" s="24" t="s">
        <v>208</v>
      </c>
      <c r="C38" s="33" t="s">
        <v>265</v>
      </c>
      <c r="D38" s="25">
        <v>200</v>
      </c>
      <c r="E38" s="25">
        <v>200</v>
      </c>
      <c r="F38" s="25">
        <v>0</v>
      </c>
    </row>
    <row r="39" spans="1:6" ht="25.5">
      <c r="A39" s="6" t="s">
        <v>267</v>
      </c>
      <c r="B39" s="24" t="s">
        <v>208</v>
      </c>
      <c r="C39" s="33" t="s">
        <v>266</v>
      </c>
      <c r="D39" s="25">
        <v>2460700</v>
      </c>
      <c r="E39" s="25">
        <v>0</v>
      </c>
      <c r="F39" s="25">
        <v>2460700</v>
      </c>
    </row>
    <row r="40" spans="1:6" ht="38.25" customHeight="1">
      <c r="A40" s="6" t="s">
        <v>269</v>
      </c>
      <c r="B40" s="24" t="s">
        <v>208</v>
      </c>
      <c r="C40" s="33" t="s">
        <v>268</v>
      </c>
      <c r="D40" s="25">
        <v>2460700</v>
      </c>
      <c r="E40" s="25">
        <v>0</v>
      </c>
      <c r="F40" s="25">
        <v>2460700</v>
      </c>
    </row>
    <row r="41" spans="1:6" ht="39" customHeight="1">
      <c r="A41" s="6" t="s">
        <v>269</v>
      </c>
      <c r="B41" s="24" t="s">
        <v>208</v>
      </c>
      <c r="C41" s="33" t="s">
        <v>270</v>
      </c>
      <c r="D41" s="25">
        <v>2460700</v>
      </c>
      <c r="E41" s="25">
        <v>0</v>
      </c>
      <c r="F41" s="25">
        <v>2460700</v>
      </c>
    </row>
    <row r="42" spans="1:6" ht="37.5" customHeight="1">
      <c r="A42" s="6" t="s">
        <v>269</v>
      </c>
      <c r="B42" s="24" t="s">
        <v>208</v>
      </c>
      <c r="C42" s="33" t="s">
        <v>271</v>
      </c>
      <c r="D42" s="25">
        <v>2460700</v>
      </c>
      <c r="E42" s="25">
        <v>0</v>
      </c>
      <c r="F42" s="25">
        <v>2460700</v>
      </c>
    </row>
    <row r="43" spans="1:6" ht="12.75" customHeight="1">
      <c r="A43" s="6" t="s">
        <v>273</v>
      </c>
      <c r="B43" s="24" t="s">
        <v>208</v>
      </c>
      <c r="C43" s="33" t="s">
        <v>272</v>
      </c>
      <c r="D43" s="25">
        <v>2460700</v>
      </c>
      <c r="E43" s="25">
        <v>0</v>
      </c>
      <c r="F43" s="25">
        <v>2460700</v>
      </c>
    </row>
    <row r="44" spans="1:6" ht="10.5" customHeight="1">
      <c r="A44" s="6" t="s">
        <v>275</v>
      </c>
      <c r="B44" s="24" t="s">
        <v>208</v>
      </c>
      <c r="C44" s="33" t="s">
        <v>274</v>
      </c>
      <c r="D44" s="25">
        <v>1452374</v>
      </c>
      <c r="E44" s="25">
        <v>0</v>
      </c>
      <c r="F44" s="25">
        <v>1452374</v>
      </c>
    </row>
    <row r="45" spans="1:6" ht="35.25" customHeight="1">
      <c r="A45" s="6" t="s">
        <v>277</v>
      </c>
      <c r="B45" s="24" t="s">
        <v>208</v>
      </c>
      <c r="C45" s="33" t="s">
        <v>276</v>
      </c>
      <c r="D45" s="25">
        <v>1452374</v>
      </c>
      <c r="E45" s="25">
        <v>0</v>
      </c>
      <c r="F45" s="25">
        <v>1452374</v>
      </c>
    </row>
    <row r="46" spans="1:6" ht="21" customHeight="1">
      <c r="A46" s="6" t="s">
        <v>279</v>
      </c>
      <c r="B46" s="24" t="s">
        <v>208</v>
      </c>
      <c r="C46" s="33" t="s">
        <v>278</v>
      </c>
      <c r="D46" s="25">
        <v>1452374</v>
      </c>
      <c r="E46" s="25">
        <v>0</v>
      </c>
      <c r="F46" s="25">
        <v>1452374</v>
      </c>
    </row>
    <row r="47" spans="1:6" ht="74.25" customHeight="1">
      <c r="A47" s="6" t="s">
        <v>281</v>
      </c>
      <c r="B47" s="24" t="s">
        <v>208</v>
      </c>
      <c r="C47" s="33" t="s">
        <v>280</v>
      </c>
      <c r="D47" s="25">
        <v>1452374</v>
      </c>
      <c r="E47" s="25">
        <v>0</v>
      </c>
      <c r="F47" s="25">
        <v>1452374</v>
      </c>
    </row>
    <row r="48" spans="1:6" ht="10.5" customHeight="1">
      <c r="A48" s="6" t="s">
        <v>283</v>
      </c>
      <c r="B48" s="24" t="s">
        <v>208</v>
      </c>
      <c r="C48" s="33" t="s">
        <v>282</v>
      </c>
      <c r="D48" s="25">
        <v>1452374</v>
      </c>
      <c r="E48" s="25">
        <v>0</v>
      </c>
      <c r="F48" s="25">
        <v>1452374</v>
      </c>
    </row>
    <row r="49" spans="1:6" ht="12" customHeight="1">
      <c r="A49" s="6" t="s">
        <v>285</v>
      </c>
      <c r="B49" s="24" t="s">
        <v>208</v>
      </c>
      <c r="C49" s="33" t="s">
        <v>284</v>
      </c>
      <c r="D49" s="25">
        <v>2003424</v>
      </c>
      <c r="E49" s="25">
        <v>754366.94</v>
      </c>
      <c r="F49" s="25">
        <v>1249057.06</v>
      </c>
    </row>
    <row r="50" spans="1:6" ht="33.75" customHeight="1">
      <c r="A50" s="6" t="s">
        <v>231</v>
      </c>
      <c r="B50" s="24" t="s">
        <v>208</v>
      </c>
      <c r="C50" s="33" t="s">
        <v>286</v>
      </c>
      <c r="D50" s="25">
        <v>360000</v>
      </c>
      <c r="E50" s="25">
        <v>45172.7</v>
      </c>
      <c r="F50" s="25">
        <v>314827.3</v>
      </c>
    </row>
    <row r="51" spans="1:6" ht="12.75" customHeight="1">
      <c r="A51" s="6" t="s">
        <v>233</v>
      </c>
      <c r="B51" s="24" t="s">
        <v>208</v>
      </c>
      <c r="C51" s="33" t="s">
        <v>287</v>
      </c>
      <c r="D51" s="25">
        <v>360000</v>
      </c>
      <c r="E51" s="25">
        <v>45172.7</v>
      </c>
      <c r="F51" s="25">
        <v>314827.3</v>
      </c>
    </row>
    <row r="52" spans="1:6" ht="102" customHeight="1">
      <c r="A52" s="6" t="s">
        <v>479</v>
      </c>
      <c r="B52" s="24" t="s">
        <v>208</v>
      </c>
      <c r="C52" s="33" t="s">
        <v>288</v>
      </c>
      <c r="D52" s="25">
        <v>360000</v>
      </c>
      <c r="E52" s="25">
        <v>45172.7</v>
      </c>
      <c r="F52" s="25">
        <v>314827.3</v>
      </c>
    </row>
    <row r="53" spans="1:6" ht="38.25">
      <c r="A53" s="6" t="s">
        <v>236</v>
      </c>
      <c r="B53" s="24" t="s">
        <v>208</v>
      </c>
      <c r="C53" s="33" t="s">
        <v>289</v>
      </c>
      <c r="D53" s="25">
        <v>360000</v>
      </c>
      <c r="E53" s="25">
        <v>45172.7</v>
      </c>
      <c r="F53" s="25">
        <v>314827.3</v>
      </c>
    </row>
    <row r="54" spans="1:6" ht="38.25">
      <c r="A54" s="6" t="s">
        <v>277</v>
      </c>
      <c r="B54" s="24" t="s">
        <v>208</v>
      </c>
      <c r="C54" s="33" t="s">
        <v>290</v>
      </c>
      <c r="D54" s="25">
        <v>1643424</v>
      </c>
      <c r="E54" s="25">
        <v>709194.23999999999</v>
      </c>
      <c r="F54" s="25">
        <v>934229.76</v>
      </c>
    </row>
    <row r="55" spans="1:6">
      <c r="A55" s="6" t="s">
        <v>262</v>
      </c>
      <c r="B55" s="24" t="s">
        <v>208</v>
      </c>
      <c r="C55" s="33" t="s">
        <v>291</v>
      </c>
      <c r="D55" s="25">
        <v>1643424</v>
      </c>
      <c r="E55" s="25">
        <v>709194.23999999999</v>
      </c>
      <c r="F55" s="25">
        <v>934229.76</v>
      </c>
    </row>
    <row r="56" spans="1:6" ht="89.25" customHeight="1">
      <c r="A56" s="6" t="s">
        <v>480</v>
      </c>
      <c r="B56" s="24" t="s">
        <v>208</v>
      </c>
      <c r="C56" s="33" t="s">
        <v>292</v>
      </c>
      <c r="D56" s="25">
        <v>1086424</v>
      </c>
      <c r="E56" s="25">
        <v>430141.24</v>
      </c>
      <c r="F56" s="25">
        <v>656282.76</v>
      </c>
    </row>
    <row r="57" spans="1:6" ht="89.25">
      <c r="A57" s="6" t="s">
        <v>481</v>
      </c>
      <c r="B57" s="24" t="s">
        <v>208</v>
      </c>
      <c r="C57" s="33" t="s">
        <v>293</v>
      </c>
      <c r="D57" s="25">
        <v>1086424</v>
      </c>
      <c r="E57" s="25">
        <v>430141.24</v>
      </c>
      <c r="F57" s="25">
        <v>656282.76</v>
      </c>
    </row>
    <row r="58" spans="1:6" ht="92.25" customHeight="1">
      <c r="A58" s="6" t="s">
        <v>482</v>
      </c>
      <c r="B58" s="24" t="s">
        <v>208</v>
      </c>
      <c r="C58" s="33" t="s">
        <v>294</v>
      </c>
      <c r="D58" s="25">
        <v>150000</v>
      </c>
      <c r="E58" s="25">
        <v>0</v>
      </c>
      <c r="F58" s="25">
        <v>150000</v>
      </c>
    </row>
    <row r="59" spans="1:6" ht="38.25">
      <c r="A59" s="6" t="s">
        <v>236</v>
      </c>
      <c r="B59" s="24" t="s">
        <v>208</v>
      </c>
      <c r="C59" s="33" t="s">
        <v>295</v>
      </c>
      <c r="D59" s="25">
        <v>150000</v>
      </c>
      <c r="E59" s="25">
        <v>0</v>
      </c>
      <c r="F59" s="25">
        <v>150000</v>
      </c>
    </row>
    <row r="60" spans="1:6" ht="60" customHeight="1">
      <c r="A60" s="6" t="s">
        <v>297</v>
      </c>
      <c r="B60" s="24" t="s">
        <v>208</v>
      </c>
      <c r="C60" s="33" t="s">
        <v>296</v>
      </c>
      <c r="D60" s="25">
        <v>407000</v>
      </c>
      <c r="E60" s="25">
        <v>279053</v>
      </c>
      <c r="F60" s="25">
        <v>127947</v>
      </c>
    </row>
    <row r="61" spans="1:6" ht="33.75" customHeight="1">
      <c r="A61" s="6" t="s">
        <v>236</v>
      </c>
      <c r="B61" s="24" t="s">
        <v>208</v>
      </c>
      <c r="C61" s="33" t="s">
        <v>298</v>
      </c>
      <c r="D61" s="25">
        <v>150000</v>
      </c>
      <c r="E61" s="25">
        <v>22053</v>
      </c>
      <c r="F61" s="25">
        <v>127947</v>
      </c>
    </row>
    <row r="62" spans="1:6">
      <c r="A62" s="6" t="s">
        <v>300</v>
      </c>
      <c r="B62" s="24" t="s">
        <v>208</v>
      </c>
      <c r="C62" s="33" t="s">
        <v>299</v>
      </c>
      <c r="D62" s="25">
        <v>257000</v>
      </c>
      <c r="E62" s="25">
        <v>257000</v>
      </c>
      <c r="F62" s="25">
        <v>0</v>
      </c>
    </row>
    <row r="63" spans="1:6" ht="25.5">
      <c r="A63" s="6" t="s">
        <v>302</v>
      </c>
      <c r="B63" s="24" t="s">
        <v>208</v>
      </c>
      <c r="C63" s="33" t="s">
        <v>301</v>
      </c>
      <c r="D63" s="25">
        <v>7249443</v>
      </c>
      <c r="E63" s="25">
        <v>1331700</v>
      </c>
      <c r="F63" s="25">
        <v>5917743</v>
      </c>
    </row>
    <row r="64" spans="1:6" ht="36.75" customHeight="1">
      <c r="A64" s="6" t="s">
        <v>304</v>
      </c>
      <c r="B64" s="24" t="s">
        <v>208</v>
      </c>
      <c r="C64" s="33" t="s">
        <v>303</v>
      </c>
      <c r="D64" s="25">
        <v>6249443</v>
      </c>
      <c r="E64" s="25">
        <v>1331700</v>
      </c>
      <c r="F64" s="25">
        <v>4917743</v>
      </c>
    </row>
    <row r="65" spans="1:6" ht="63.75">
      <c r="A65" s="6" t="s">
        <v>306</v>
      </c>
      <c r="B65" s="24" t="s">
        <v>208</v>
      </c>
      <c r="C65" s="33" t="s">
        <v>305</v>
      </c>
      <c r="D65" s="25">
        <v>6249443</v>
      </c>
      <c r="E65" s="25">
        <v>1331700</v>
      </c>
      <c r="F65" s="25">
        <v>4917743</v>
      </c>
    </row>
    <row r="66" spans="1:6">
      <c r="A66" s="6" t="s">
        <v>308</v>
      </c>
      <c r="B66" s="24" t="s">
        <v>208</v>
      </c>
      <c r="C66" s="33" t="s">
        <v>307</v>
      </c>
      <c r="D66" s="25">
        <v>707643</v>
      </c>
      <c r="E66" s="25">
        <v>102500</v>
      </c>
      <c r="F66" s="25">
        <v>605143</v>
      </c>
    </row>
    <row r="67" spans="1:6" ht="102">
      <c r="A67" s="6" t="s">
        <v>483</v>
      </c>
      <c r="B67" s="24" t="s">
        <v>208</v>
      </c>
      <c r="C67" s="33" t="s">
        <v>309</v>
      </c>
      <c r="D67" s="25">
        <v>707643</v>
      </c>
      <c r="E67" s="25">
        <v>102500</v>
      </c>
      <c r="F67" s="25">
        <v>605143</v>
      </c>
    </row>
    <row r="68" spans="1:6" ht="38.25">
      <c r="A68" s="6" t="s">
        <v>236</v>
      </c>
      <c r="B68" s="24" t="s">
        <v>208</v>
      </c>
      <c r="C68" s="33" t="s">
        <v>310</v>
      </c>
      <c r="D68" s="25">
        <v>707643</v>
      </c>
      <c r="E68" s="25">
        <v>102500</v>
      </c>
      <c r="F68" s="25">
        <v>605143</v>
      </c>
    </row>
    <row r="69" spans="1:6" ht="25.5">
      <c r="A69" s="6" t="s">
        <v>312</v>
      </c>
      <c r="B69" s="24" t="s">
        <v>208</v>
      </c>
      <c r="C69" s="33" t="s">
        <v>311</v>
      </c>
      <c r="D69" s="25">
        <v>5086800</v>
      </c>
      <c r="E69" s="25">
        <v>1229200</v>
      </c>
      <c r="F69" s="25">
        <v>3857600</v>
      </c>
    </row>
    <row r="70" spans="1:6" ht="108.75" customHeight="1">
      <c r="A70" s="6" t="s">
        <v>10</v>
      </c>
      <c r="B70" s="24" t="s">
        <v>208</v>
      </c>
      <c r="C70" s="33" t="s">
        <v>313</v>
      </c>
      <c r="D70" s="25">
        <v>170000</v>
      </c>
      <c r="E70" s="25">
        <v>0</v>
      </c>
      <c r="F70" s="25">
        <v>170000</v>
      </c>
    </row>
    <row r="71" spans="1:6" ht="38.25">
      <c r="A71" s="6" t="s">
        <v>236</v>
      </c>
      <c r="B71" s="24" t="s">
        <v>208</v>
      </c>
      <c r="C71" s="33" t="s">
        <v>314</v>
      </c>
      <c r="D71" s="25">
        <v>170000</v>
      </c>
      <c r="E71" s="25">
        <v>0</v>
      </c>
      <c r="F71" s="25">
        <v>170000</v>
      </c>
    </row>
    <row r="72" spans="1:6" ht="127.5">
      <c r="A72" s="6" t="s">
        <v>484</v>
      </c>
      <c r="B72" s="24" t="s">
        <v>208</v>
      </c>
      <c r="C72" s="33" t="s">
        <v>315</v>
      </c>
      <c r="D72" s="25">
        <v>271600</v>
      </c>
      <c r="E72" s="25">
        <v>67900</v>
      </c>
      <c r="F72" s="25">
        <v>203700</v>
      </c>
    </row>
    <row r="73" spans="1:6">
      <c r="A73" s="6" t="s">
        <v>173</v>
      </c>
      <c r="B73" s="24" t="s">
        <v>208</v>
      </c>
      <c r="C73" s="33" t="s">
        <v>316</v>
      </c>
      <c r="D73" s="25">
        <v>271600</v>
      </c>
      <c r="E73" s="25">
        <v>67900</v>
      </c>
      <c r="F73" s="25">
        <v>203700</v>
      </c>
    </row>
    <row r="74" spans="1:6" ht="111.75" customHeight="1">
      <c r="A74" s="6" t="s">
        <v>485</v>
      </c>
      <c r="B74" s="24" t="s">
        <v>208</v>
      </c>
      <c r="C74" s="33" t="s">
        <v>317</v>
      </c>
      <c r="D74" s="25">
        <v>4645200</v>
      </c>
      <c r="E74" s="25">
        <v>1161300</v>
      </c>
      <c r="F74" s="25">
        <v>3483900</v>
      </c>
    </row>
    <row r="75" spans="1:6">
      <c r="A75" s="6" t="s">
        <v>173</v>
      </c>
      <c r="B75" s="24" t="s">
        <v>208</v>
      </c>
      <c r="C75" s="33" t="s">
        <v>318</v>
      </c>
      <c r="D75" s="25">
        <v>4645200</v>
      </c>
      <c r="E75" s="25">
        <v>1161300</v>
      </c>
      <c r="F75" s="25">
        <v>3483900</v>
      </c>
    </row>
    <row r="76" spans="1:6" ht="22.5" customHeight="1">
      <c r="A76" s="6" t="s">
        <v>320</v>
      </c>
      <c r="B76" s="24" t="s">
        <v>208</v>
      </c>
      <c r="C76" s="33" t="s">
        <v>319</v>
      </c>
      <c r="D76" s="25">
        <v>455000</v>
      </c>
      <c r="E76" s="25">
        <v>0</v>
      </c>
      <c r="F76" s="25">
        <v>455000</v>
      </c>
    </row>
    <row r="77" spans="1:6" ht="102">
      <c r="A77" s="6" t="s">
        <v>486</v>
      </c>
      <c r="B77" s="24" t="s">
        <v>208</v>
      </c>
      <c r="C77" s="33" t="s">
        <v>321</v>
      </c>
      <c r="D77" s="25">
        <v>455000</v>
      </c>
      <c r="E77" s="25">
        <v>0</v>
      </c>
      <c r="F77" s="25">
        <v>455000</v>
      </c>
    </row>
    <row r="78" spans="1:6" ht="38.25">
      <c r="A78" s="6" t="s">
        <v>236</v>
      </c>
      <c r="B78" s="24" t="s">
        <v>208</v>
      </c>
      <c r="C78" s="33" t="s">
        <v>322</v>
      </c>
      <c r="D78" s="25">
        <v>455000</v>
      </c>
      <c r="E78" s="25">
        <v>0</v>
      </c>
      <c r="F78" s="25">
        <v>455000</v>
      </c>
    </row>
    <row r="79" spans="1:6" ht="38.25">
      <c r="A79" s="6" t="s">
        <v>324</v>
      </c>
      <c r="B79" s="24" t="s">
        <v>208</v>
      </c>
      <c r="C79" s="33" t="s">
        <v>323</v>
      </c>
      <c r="D79" s="25">
        <v>1000000</v>
      </c>
      <c r="E79" s="25">
        <v>0</v>
      </c>
      <c r="F79" s="25">
        <v>1000000</v>
      </c>
    </row>
    <row r="80" spans="1:6" ht="51">
      <c r="A80" s="6" t="s">
        <v>326</v>
      </c>
      <c r="B80" s="24" t="s">
        <v>208</v>
      </c>
      <c r="C80" s="33" t="s">
        <v>325</v>
      </c>
      <c r="D80" s="25">
        <v>1000000</v>
      </c>
      <c r="E80" s="25">
        <v>0</v>
      </c>
      <c r="F80" s="25">
        <v>1000000</v>
      </c>
    </row>
    <row r="81" spans="1:6" ht="25.5">
      <c r="A81" s="6" t="s">
        <v>328</v>
      </c>
      <c r="B81" s="24" t="s">
        <v>208</v>
      </c>
      <c r="C81" s="33" t="s">
        <v>327</v>
      </c>
      <c r="D81" s="25">
        <v>1000000</v>
      </c>
      <c r="E81" s="25">
        <v>0</v>
      </c>
      <c r="F81" s="25">
        <v>1000000</v>
      </c>
    </row>
    <row r="82" spans="1:6" ht="89.25">
      <c r="A82" s="6" t="s">
        <v>487</v>
      </c>
      <c r="B82" s="24" t="s">
        <v>208</v>
      </c>
      <c r="C82" s="33" t="s">
        <v>329</v>
      </c>
      <c r="D82" s="25">
        <v>1000000</v>
      </c>
      <c r="E82" s="25">
        <v>0</v>
      </c>
      <c r="F82" s="25">
        <v>1000000</v>
      </c>
    </row>
    <row r="83" spans="1:6" ht="38.25">
      <c r="A83" s="6" t="s">
        <v>236</v>
      </c>
      <c r="B83" s="24" t="s">
        <v>208</v>
      </c>
      <c r="C83" s="33" t="s">
        <v>330</v>
      </c>
      <c r="D83" s="25">
        <v>1000000</v>
      </c>
      <c r="E83" s="25">
        <v>0</v>
      </c>
      <c r="F83" s="25">
        <v>1000000</v>
      </c>
    </row>
    <row r="84" spans="1:6">
      <c r="A84" s="6" t="s">
        <v>332</v>
      </c>
      <c r="B84" s="24" t="s">
        <v>208</v>
      </c>
      <c r="C84" s="33" t="s">
        <v>331</v>
      </c>
      <c r="D84" s="25">
        <v>32800787.789999999</v>
      </c>
      <c r="E84" s="25">
        <v>2430484.7200000002</v>
      </c>
      <c r="F84" s="25">
        <v>30370303.07</v>
      </c>
    </row>
    <row r="85" spans="1:6">
      <c r="A85" s="6" t="s">
        <v>334</v>
      </c>
      <c r="B85" s="24" t="s">
        <v>208</v>
      </c>
      <c r="C85" s="33" t="s">
        <v>333</v>
      </c>
      <c r="D85" s="25">
        <v>30723566.789999999</v>
      </c>
      <c r="E85" s="25">
        <v>2430484.7200000002</v>
      </c>
      <c r="F85" s="25">
        <v>28293082.07</v>
      </c>
    </row>
    <row r="86" spans="1:6" ht="25.5">
      <c r="A86" s="6" t="s">
        <v>336</v>
      </c>
      <c r="B86" s="24" t="s">
        <v>208</v>
      </c>
      <c r="C86" s="33" t="s">
        <v>335</v>
      </c>
      <c r="D86" s="25">
        <v>150000</v>
      </c>
      <c r="E86" s="25">
        <v>0</v>
      </c>
      <c r="F86" s="25">
        <v>150000</v>
      </c>
    </row>
    <row r="87" spans="1:6" ht="76.5">
      <c r="A87" s="6" t="s">
        <v>338</v>
      </c>
      <c r="B87" s="24" t="s">
        <v>208</v>
      </c>
      <c r="C87" s="33" t="s">
        <v>337</v>
      </c>
      <c r="D87" s="25">
        <v>150000</v>
      </c>
      <c r="E87" s="25">
        <v>0</v>
      </c>
      <c r="F87" s="25">
        <v>150000</v>
      </c>
    </row>
    <row r="88" spans="1:6" ht="214.5" customHeight="1">
      <c r="A88" s="6" t="s">
        <v>488</v>
      </c>
      <c r="B88" s="24" t="s">
        <v>208</v>
      </c>
      <c r="C88" s="33" t="s">
        <v>339</v>
      </c>
      <c r="D88" s="25">
        <v>150000</v>
      </c>
      <c r="E88" s="25">
        <v>0</v>
      </c>
      <c r="F88" s="25">
        <v>150000</v>
      </c>
    </row>
    <row r="89" spans="1:6" ht="34.5" customHeight="1">
      <c r="A89" s="6" t="s">
        <v>236</v>
      </c>
      <c r="B89" s="24" t="s">
        <v>208</v>
      </c>
      <c r="C89" s="33" t="s">
        <v>340</v>
      </c>
      <c r="D89" s="25">
        <v>150000</v>
      </c>
      <c r="E89" s="25">
        <v>0</v>
      </c>
      <c r="F89" s="25">
        <v>150000</v>
      </c>
    </row>
    <row r="90" spans="1:6" ht="36" customHeight="1">
      <c r="A90" s="6" t="s">
        <v>342</v>
      </c>
      <c r="B90" s="24" t="s">
        <v>208</v>
      </c>
      <c r="C90" s="33" t="s">
        <v>341</v>
      </c>
      <c r="D90" s="25">
        <v>30573566.789999999</v>
      </c>
      <c r="E90" s="25">
        <v>2430484.7200000002</v>
      </c>
      <c r="F90" s="25">
        <v>28143082.07</v>
      </c>
    </row>
    <row r="91" spans="1:6" ht="35.25" customHeight="1">
      <c r="A91" s="6" t="s">
        <v>344</v>
      </c>
      <c r="B91" s="24" t="s">
        <v>208</v>
      </c>
      <c r="C91" s="33" t="s">
        <v>343</v>
      </c>
      <c r="D91" s="25">
        <v>28018876.789999999</v>
      </c>
      <c r="E91" s="25">
        <v>2273365.9500000002</v>
      </c>
      <c r="F91" s="25">
        <v>25745510.84</v>
      </c>
    </row>
    <row r="92" spans="1:6" ht="102">
      <c r="A92" s="6" t="s">
        <v>489</v>
      </c>
      <c r="B92" s="24" t="s">
        <v>208</v>
      </c>
      <c r="C92" s="33" t="s">
        <v>345</v>
      </c>
      <c r="D92" s="25">
        <v>8414820.7899999991</v>
      </c>
      <c r="E92" s="25">
        <v>2156244.9900000002</v>
      </c>
      <c r="F92" s="25">
        <v>6258575.7999999998</v>
      </c>
    </row>
    <row r="93" spans="1:6" ht="34.5" customHeight="1">
      <c r="A93" s="6" t="s">
        <v>236</v>
      </c>
      <c r="B93" s="24" t="s">
        <v>208</v>
      </c>
      <c r="C93" s="33" t="s">
        <v>346</v>
      </c>
      <c r="D93" s="25">
        <v>8414820.7899999991</v>
      </c>
      <c r="E93" s="25">
        <v>2156244.9900000002</v>
      </c>
      <c r="F93" s="25">
        <v>6258575.7999999998</v>
      </c>
    </row>
    <row r="94" spans="1:6" ht="102">
      <c r="A94" s="6" t="s">
        <v>490</v>
      </c>
      <c r="B94" s="24" t="s">
        <v>208</v>
      </c>
      <c r="C94" s="33" t="s">
        <v>347</v>
      </c>
      <c r="D94" s="25">
        <v>2100000</v>
      </c>
      <c r="E94" s="25">
        <v>0</v>
      </c>
      <c r="F94" s="25">
        <v>2100000</v>
      </c>
    </row>
    <row r="95" spans="1:6" ht="38.25">
      <c r="A95" s="6" t="s">
        <v>236</v>
      </c>
      <c r="B95" s="24" t="s">
        <v>208</v>
      </c>
      <c r="C95" s="33" t="s">
        <v>348</v>
      </c>
      <c r="D95" s="25">
        <v>2100000</v>
      </c>
      <c r="E95" s="25">
        <v>0</v>
      </c>
      <c r="F95" s="25">
        <v>2100000</v>
      </c>
    </row>
    <row r="96" spans="1:6" ht="114" customHeight="1">
      <c r="A96" s="6" t="s">
        <v>491</v>
      </c>
      <c r="B96" s="24" t="s">
        <v>208</v>
      </c>
      <c r="C96" s="33" t="s">
        <v>349</v>
      </c>
      <c r="D96" s="25">
        <v>5000</v>
      </c>
      <c r="E96" s="25">
        <v>0</v>
      </c>
      <c r="F96" s="25">
        <v>5000</v>
      </c>
    </row>
    <row r="97" spans="1:6" ht="37.5" customHeight="1">
      <c r="A97" s="6" t="s">
        <v>236</v>
      </c>
      <c r="B97" s="24" t="s">
        <v>208</v>
      </c>
      <c r="C97" s="33" t="s">
        <v>350</v>
      </c>
      <c r="D97" s="25">
        <v>5000</v>
      </c>
      <c r="E97" s="25">
        <v>0</v>
      </c>
      <c r="F97" s="25">
        <v>5000</v>
      </c>
    </row>
    <row r="98" spans="1:6" ht="102">
      <c r="A98" s="6" t="s">
        <v>492</v>
      </c>
      <c r="B98" s="24" t="s">
        <v>208</v>
      </c>
      <c r="C98" s="33" t="s">
        <v>351</v>
      </c>
      <c r="D98" s="25">
        <v>12007000</v>
      </c>
      <c r="E98" s="25">
        <v>0</v>
      </c>
      <c r="F98" s="25">
        <v>12007000</v>
      </c>
    </row>
    <row r="99" spans="1:6" ht="38.25">
      <c r="A99" s="6" t="s">
        <v>353</v>
      </c>
      <c r="B99" s="24" t="s">
        <v>208</v>
      </c>
      <c r="C99" s="33" t="s">
        <v>352</v>
      </c>
      <c r="D99" s="25">
        <v>12007000</v>
      </c>
      <c r="E99" s="25">
        <v>0</v>
      </c>
      <c r="F99" s="25">
        <v>12007000</v>
      </c>
    </row>
    <row r="100" spans="1:6" ht="102">
      <c r="A100" s="6" t="s">
        <v>493</v>
      </c>
      <c r="B100" s="24" t="s">
        <v>208</v>
      </c>
      <c r="C100" s="33" t="s">
        <v>354</v>
      </c>
      <c r="D100" s="25">
        <v>3920100</v>
      </c>
      <c r="E100" s="25">
        <v>0</v>
      </c>
      <c r="F100" s="25">
        <v>3920100</v>
      </c>
    </row>
    <row r="101" spans="1:6" ht="38.25">
      <c r="A101" s="6" t="s">
        <v>236</v>
      </c>
      <c r="B101" s="24" t="s">
        <v>208</v>
      </c>
      <c r="C101" s="33" t="s">
        <v>355</v>
      </c>
      <c r="D101" s="25">
        <v>3920100</v>
      </c>
      <c r="E101" s="25">
        <v>0</v>
      </c>
      <c r="F101" s="25">
        <v>3920100</v>
      </c>
    </row>
    <row r="102" spans="1:6" ht="102">
      <c r="A102" s="6" t="s">
        <v>494</v>
      </c>
      <c r="B102" s="24" t="s">
        <v>208</v>
      </c>
      <c r="C102" s="33" t="s">
        <v>356</v>
      </c>
      <c r="D102" s="25">
        <v>1231056</v>
      </c>
      <c r="E102" s="25">
        <v>0</v>
      </c>
      <c r="F102" s="25">
        <v>1231056</v>
      </c>
    </row>
    <row r="103" spans="1:6" ht="32.25" customHeight="1">
      <c r="A103" s="6" t="s">
        <v>353</v>
      </c>
      <c r="B103" s="24" t="s">
        <v>208</v>
      </c>
      <c r="C103" s="33" t="s">
        <v>357</v>
      </c>
      <c r="D103" s="25">
        <v>1231056</v>
      </c>
      <c r="E103" s="25">
        <v>0</v>
      </c>
      <c r="F103" s="25">
        <v>1231056</v>
      </c>
    </row>
    <row r="104" spans="1:6" ht="114.75">
      <c r="A104" s="6" t="s">
        <v>495</v>
      </c>
      <c r="B104" s="24" t="s">
        <v>208</v>
      </c>
      <c r="C104" s="33" t="s">
        <v>358</v>
      </c>
      <c r="D104" s="25">
        <v>340900</v>
      </c>
      <c r="E104" s="25">
        <v>117120.96000000001</v>
      </c>
      <c r="F104" s="25">
        <v>223779.04</v>
      </c>
    </row>
    <row r="105" spans="1:6" ht="38.25">
      <c r="A105" s="6" t="s">
        <v>236</v>
      </c>
      <c r="B105" s="24" t="s">
        <v>208</v>
      </c>
      <c r="C105" s="33" t="s">
        <v>359</v>
      </c>
      <c r="D105" s="25">
        <v>340900</v>
      </c>
      <c r="E105" s="25">
        <v>117120.96000000001</v>
      </c>
      <c r="F105" s="25">
        <v>223779.04</v>
      </c>
    </row>
    <row r="106" spans="1:6" ht="38.25">
      <c r="A106" s="6" t="s">
        <v>361</v>
      </c>
      <c r="B106" s="24" t="s">
        <v>208</v>
      </c>
      <c r="C106" s="33" t="s">
        <v>360</v>
      </c>
      <c r="D106" s="25">
        <v>2554690</v>
      </c>
      <c r="E106" s="25">
        <v>157118.76999999999</v>
      </c>
      <c r="F106" s="25">
        <v>2397571.23</v>
      </c>
    </row>
    <row r="107" spans="1:6" ht="89.25">
      <c r="A107" s="6" t="s">
        <v>496</v>
      </c>
      <c r="B107" s="24" t="s">
        <v>208</v>
      </c>
      <c r="C107" s="33" t="s">
        <v>362</v>
      </c>
      <c r="D107" s="25">
        <v>2554690</v>
      </c>
      <c r="E107" s="25">
        <v>157118.76999999999</v>
      </c>
      <c r="F107" s="25">
        <v>2397571.23</v>
      </c>
    </row>
    <row r="108" spans="1:6" ht="38.25">
      <c r="A108" s="6" t="s">
        <v>236</v>
      </c>
      <c r="B108" s="24" t="s">
        <v>208</v>
      </c>
      <c r="C108" s="33" t="s">
        <v>363</v>
      </c>
      <c r="D108" s="25">
        <v>2554690</v>
      </c>
      <c r="E108" s="25">
        <v>157118.76999999999</v>
      </c>
      <c r="F108" s="25">
        <v>2397571.23</v>
      </c>
    </row>
    <row r="109" spans="1:6" ht="24.75" customHeight="1">
      <c r="A109" s="6" t="s">
        <v>365</v>
      </c>
      <c r="B109" s="24" t="s">
        <v>208</v>
      </c>
      <c r="C109" s="33" t="s">
        <v>364</v>
      </c>
      <c r="D109" s="25">
        <v>2077221</v>
      </c>
      <c r="E109" s="25">
        <v>0</v>
      </c>
      <c r="F109" s="25">
        <v>2077221</v>
      </c>
    </row>
    <row r="110" spans="1:6" ht="46.5" customHeight="1">
      <c r="A110" s="6" t="s">
        <v>367</v>
      </c>
      <c r="B110" s="24" t="s">
        <v>208</v>
      </c>
      <c r="C110" s="33" t="s">
        <v>366</v>
      </c>
      <c r="D110" s="25">
        <v>2077221</v>
      </c>
      <c r="E110" s="25">
        <v>0</v>
      </c>
      <c r="F110" s="25">
        <v>2077221</v>
      </c>
    </row>
    <row r="111" spans="1:6" ht="38.25">
      <c r="A111" s="6" t="s">
        <v>369</v>
      </c>
      <c r="B111" s="24" t="s">
        <v>208</v>
      </c>
      <c r="C111" s="33" t="s">
        <v>368</v>
      </c>
      <c r="D111" s="25">
        <v>2077221</v>
      </c>
      <c r="E111" s="25">
        <v>0</v>
      </c>
      <c r="F111" s="25">
        <v>2077221</v>
      </c>
    </row>
    <row r="112" spans="1:6" ht="98.25" customHeight="1">
      <c r="A112" s="6" t="s">
        <v>497</v>
      </c>
      <c r="B112" s="24" t="s">
        <v>208</v>
      </c>
      <c r="C112" s="33" t="s">
        <v>370</v>
      </c>
      <c r="D112" s="25">
        <v>2047221</v>
      </c>
      <c r="E112" s="25">
        <v>0</v>
      </c>
      <c r="F112" s="25">
        <v>2047221</v>
      </c>
    </row>
    <row r="113" spans="1:6" ht="35.25" customHeight="1">
      <c r="A113" s="6" t="s">
        <v>236</v>
      </c>
      <c r="B113" s="24" t="s">
        <v>208</v>
      </c>
      <c r="C113" s="33" t="s">
        <v>371</v>
      </c>
      <c r="D113" s="25">
        <v>2047221</v>
      </c>
      <c r="E113" s="25">
        <v>0</v>
      </c>
      <c r="F113" s="25">
        <v>2047221</v>
      </c>
    </row>
    <row r="114" spans="1:6" ht="89.25">
      <c r="A114" s="6" t="s">
        <v>477</v>
      </c>
      <c r="B114" s="24" t="s">
        <v>208</v>
      </c>
      <c r="C114" s="33" t="s">
        <v>372</v>
      </c>
      <c r="D114" s="25">
        <v>30000</v>
      </c>
      <c r="E114" s="25">
        <v>0</v>
      </c>
      <c r="F114" s="25">
        <v>30000</v>
      </c>
    </row>
    <row r="115" spans="1:6">
      <c r="A115" s="6" t="s">
        <v>173</v>
      </c>
      <c r="B115" s="24" t="s">
        <v>208</v>
      </c>
      <c r="C115" s="33" t="s">
        <v>373</v>
      </c>
      <c r="D115" s="25">
        <v>30000</v>
      </c>
      <c r="E115" s="25">
        <v>0</v>
      </c>
      <c r="F115" s="25">
        <v>30000</v>
      </c>
    </row>
    <row r="116" spans="1:6">
      <c r="A116" s="6" t="s">
        <v>375</v>
      </c>
      <c r="B116" s="24" t="s">
        <v>208</v>
      </c>
      <c r="C116" s="33" t="s">
        <v>374</v>
      </c>
      <c r="D116" s="25">
        <v>62916600</v>
      </c>
      <c r="E116" s="25">
        <v>10547143.35</v>
      </c>
      <c r="F116" s="25">
        <v>52369456.649999999</v>
      </c>
    </row>
    <row r="117" spans="1:6">
      <c r="A117" s="6" t="s">
        <v>377</v>
      </c>
      <c r="B117" s="24" t="s">
        <v>208</v>
      </c>
      <c r="C117" s="33" t="s">
        <v>376</v>
      </c>
      <c r="D117" s="25">
        <v>967400</v>
      </c>
      <c r="E117" s="25">
        <v>46524.87</v>
      </c>
      <c r="F117" s="25">
        <v>920875.13</v>
      </c>
    </row>
    <row r="118" spans="1:6" ht="63.75">
      <c r="A118" s="6" t="s">
        <v>379</v>
      </c>
      <c r="B118" s="24" t="s">
        <v>208</v>
      </c>
      <c r="C118" s="33" t="s">
        <v>378</v>
      </c>
      <c r="D118" s="25">
        <v>967400</v>
      </c>
      <c r="E118" s="25">
        <v>46524.87</v>
      </c>
      <c r="F118" s="25">
        <v>920875.13</v>
      </c>
    </row>
    <row r="119" spans="1:6" ht="25.5">
      <c r="A119" s="6" t="s">
        <v>381</v>
      </c>
      <c r="B119" s="24" t="s">
        <v>208</v>
      </c>
      <c r="C119" s="33" t="s">
        <v>380</v>
      </c>
      <c r="D119" s="25">
        <v>967400</v>
      </c>
      <c r="E119" s="25">
        <v>46524.87</v>
      </c>
      <c r="F119" s="25">
        <v>920875.13</v>
      </c>
    </row>
    <row r="120" spans="1:6" ht="102">
      <c r="A120" s="6" t="s">
        <v>0</v>
      </c>
      <c r="B120" s="24" t="s">
        <v>208</v>
      </c>
      <c r="C120" s="33" t="s">
        <v>382</v>
      </c>
      <c r="D120" s="25">
        <v>967400</v>
      </c>
      <c r="E120" s="25">
        <v>46524.87</v>
      </c>
      <c r="F120" s="25">
        <v>920875.13</v>
      </c>
    </row>
    <row r="121" spans="1:6" ht="38.25">
      <c r="A121" s="6" t="s">
        <v>353</v>
      </c>
      <c r="B121" s="24" t="s">
        <v>208</v>
      </c>
      <c r="C121" s="33" t="s">
        <v>383</v>
      </c>
      <c r="D121" s="25">
        <v>0</v>
      </c>
      <c r="E121" s="25">
        <v>0</v>
      </c>
      <c r="F121" s="25">
        <v>0</v>
      </c>
    </row>
    <row r="122" spans="1:6" ht="36" customHeight="1">
      <c r="A122" s="6" t="s">
        <v>236</v>
      </c>
      <c r="B122" s="24" t="s">
        <v>208</v>
      </c>
      <c r="C122" s="33" t="s">
        <v>384</v>
      </c>
      <c r="D122" s="25">
        <v>967400</v>
      </c>
      <c r="E122" s="25">
        <v>46524.87</v>
      </c>
      <c r="F122" s="25">
        <v>920875.13</v>
      </c>
    </row>
    <row r="123" spans="1:6">
      <c r="A123" s="6" t="s">
        <v>386</v>
      </c>
      <c r="B123" s="24" t="s">
        <v>208</v>
      </c>
      <c r="C123" s="33" t="s">
        <v>385</v>
      </c>
      <c r="D123" s="25">
        <v>6637174</v>
      </c>
      <c r="E123" s="25">
        <v>859660</v>
      </c>
      <c r="F123" s="25">
        <v>5777514</v>
      </c>
    </row>
    <row r="124" spans="1:6" ht="63.75">
      <c r="A124" s="6" t="s">
        <v>379</v>
      </c>
      <c r="B124" s="24" t="s">
        <v>208</v>
      </c>
      <c r="C124" s="33" t="s">
        <v>387</v>
      </c>
      <c r="D124" s="25">
        <v>6637174</v>
      </c>
      <c r="E124" s="25">
        <v>859660</v>
      </c>
      <c r="F124" s="25">
        <v>5777514</v>
      </c>
    </row>
    <row r="125" spans="1:6" ht="51">
      <c r="A125" s="6" t="s">
        <v>389</v>
      </c>
      <c r="B125" s="24" t="s">
        <v>208</v>
      </c>
      <c r="C125" s="33" t="s">
        <v>388</v>
      </c>
      <c r="D125" s="25">
        <v>6637174</v>
      </c>
      <c r="E125" s="25">
        <v>859660</v>
      </c>
      <c r="F125" s="25">
        <v>5777514</v>
      </c>
    </row>
    <row r="126" spans="1:6" ht="138" customHeight="1">
      <c r="A126" s="6" t="s">
        <v>1</v>
      </c>
      <c r="B126" s="24" t="s">
        <v>208</v>
      </c>
      <c r="C126" s="33" t="s">
        <v>390</v>
      </c>
      <c r="D126" s="25">
        <v>1241974</v>
      </c>
      <c r="E126" s="25">
        <v>859660</v>
      </c>
      <c r="F126" s="25">
        <v>382314</v>
      </c>
    </row>
    <row r="127" spans="1:6" ht="38.25">
      <c r="A127" s="6" t="s">
        <v>236</v>
      </c>
      <c r="B127" s="24" t="s">
        <v>208</v>
      </c>
      <c r="C127" s="33" t="s">
        <v>391</v>
      </c>
      <c r="D127" s="25">
        <v>1140574</v>
      </c>
      <c r="E127" s="25">
        <v>835566</v>
      </c>
      <c r="F127" s="25">
        <v>305008</v>
      </c>
    </row>
    <row r="128" spans="1:6" ht="12" customHeight="1">
      <c r="A128" s="6" t="s">
        <v>260</v>
      </c>
      <c r="B128" s="24" t="s">
        <v>208</v>
      </c>
      <c r="C128" s="33" t="s">
        <v>392</v>
      </c>
      <c r="D128" s="25">
        <v>101400</v>
      </c>
      <c r="E128" s="25">
        <v>24094</v>
      </c>
      <c r="F128" s="25">
        <v>77306</v>
      </c>
    </row>
    <row r="129" spans="1:6" ht="102">
      <c r="A129" s="6" t="s">
        <v>2</v>
      </c>
      <c r="B129" s="24" t="s">
        <v>208</v>
      </c>
      <c r="C129" s="33" t="s">
        <v>393</v>
      </c>
      <c r="D129" s="25">
        <v>4963500</v>
      </c>
      <c r="E129" s="25">
        <v>0</v>
      </c>
      <c r="F129" s="25">
        <v>4963500</v>
      </c>
    </row>
    <row r="130" spans="1:6" ht="38.25">
      <c r="A130" s="6" t="s">
        <v>236</v>
      </c>
      <c r="B130" s="24" t="s">
        <v>208</v>
      </c>
      <c r="C130" s="33" t="s">
        <v>394</v>
      </c>
      <c r="D130" s="25">
        <v>4963500</v>
      </c>
      <c r="E130" s="25">
        <v>0</v>
      </c>
      <c r="F130" s="25">
        <v>4963500</v>
      </c>
    </row>
    <row r="131" spans="1:6" ht="114.75">
      <c r="A131" s="6" t="s">
        <v>3</v>
      </c>
      <c r="B131" s="24" t="s">
        <v>208</v>
      </c>
      <c r="C131" s="33" t="s">
        <v>395</v>
      </c>
      <c r="D131" s="25">
        <v>431700</v>
      </c>
      <c r="E131" s="25">
        <v>0</v>
      </c>
      <c r="F131" s="25">
        <v>431700</v>
      </c>
    </row>
    <row r="132" spans="1:6" ht="38.25">
      <c r="A132" s="6" t="s">
        <v>236</v>
      </c>
      <c r="B132" s="24" t="s">
        <v>208</v>
      </c>
      <c r="C132" s="33" t="s">
        <v>396</v>
      </c>
      <c r="D132" s="25">
        <v>431700</v>
      </c>
      <c r="E132" s="25">
        <v>0</v>
      </c>
      <c r="F132" s="25">
        <v>431700</v>
      </c>
    </row>
    <row r="133" spans="1:6">
      <c r="A133" s="6" t="s">
        <v>398</v>
      </c>
      <c r="B133" s="24" t="s">
        <v>208</v>
      </c>
      <c r="C133" s="33" t="s">
        <v>397</v>
      </c>
      <c r="D133" s="25">
        <v>55312026</v>
      </c>
      <c r="E133" s="25">
        <v>9640958.4800000004</v>
      </c>
      <c r="F133" s="25">
        <v>45671067.520000003</v>
      </c>
    </row>
    <row r="134" spans="1:6" ht="25.5">
      <c r="A134" s="6" t="s">
        <v>336</v>
      </c>
      <c r="B134" s="24" t="s">
        <v>208</v>
      </c>
      <c r="C134" s="33" t="s">
        <v>399</v>
      </c>
      <c r="D134" s="25">
        <v>200000</v>
      </c>
      <c r="E134" s="25">
        <v>0</v>
      </c>
      <c r="F134" s="25">
        <v>200000</v>
      </c>
    </row>
    <row r="135" spans="1:6" ht="76.5">
      <c r="A135" s="6" t="s">
        <v>338</v>
      </c>
      <c r="B135" s="24" t="s">
        <v>208</v>
      </c>
      <c r="C135" s="33" t="s">
        <v>400</v>
      </c>
      <c r="D135" s="25">
        <v>200000</v>
      </c>
      <c r="E135" s="25">
        <v>0</v>
      </c>
      <c r="F135" s="25">
        <v>200000</v>
      </c>
    </row>
    <row r="136" spans="1:6" ht="114.75">
      <c r="A136" s="6" t="s">
        <v>4</v>
      </c>
      <c r="B136" s="24" t="s">
        <v>208</v>
      </c>
      <c r="C136" s="33" t="s">
        <v>401</v>
      </c>
      <c r="D136" s="25">
        <v>200000</v>
      </c>
      <c r="E136" s="25">
        <v>0</v>
      </c>
      <c r="F136" s="25">
        <v>200000</v>
      </c>
    </row>
    <row r="137" spans="1:6" ht="36" customHeight="1">
      <c r="A137" s="6" t="s">
        <v>236</v>
      </c>
      <c r="B137" s="24" t="s">
        <v>208</v>
      </c>
      <c r="C137" s="33" t="s">
        <v>402</v>
      </c>
      <c r="D137" s="25">
        <v>200000</v>
      </c>
      <c r="E137" s="25">
        <v>0</v>
      </c>
      <c r="F137" s="25">
        <v>200000</v>
      </c>
    </row>
    <row r="138" spans="1:6" ht="61.5" customHeight="1">
      <c r="A138" s="6" t="s">
        <v>379</v>
      </c>
      <c r="B138" s="24" t="s">
        <v>208</v>
      </c>
      <c r="C138" s="33" t="s">
        <v>403</v>
      </c>
      <c r="D138" s="25">
        <v>54835288</v>
      </c>
      <c r="E138" s="25">
        <v>9640958.4800000004</v>
      </c>
      <c r="F138" s="25">
        <v>45194329.520000003</v>
      </c>
    </row>
    <row r="139" spans="1:6" ht="25.5">
      <c r="A139" s="6" t="s">
        <v>405</v>
      </c>
      <c r="B139" s="24" t="s">
        <v>208</v>
      </c>
      <c r="C139" s="33" t="s">
        <v>404</v>
      </c>
      <c r="D139" s="25">
        <v>54835288</v>
      </c>
      <c r="E139" s="25">
        <v>9640958.4800000004</v>
      </c>
      <c r="F139" s="25">
        <v>45194329.520000003</v>
      </c>
    </row>
    <row r="140" spans="1:6" ht="102">
      <c r="A140" s="6" t="s">
        <v>5</v>
      </c>
      <c r="B140" s="24" t="s">
        <v>208</v>
      </c>
      <c r="C140" s="33" t="s">
        <v>406</v>
      </c>
      <c r="D140" s="25">
        <v>29510903</v>
      </c>
      <c r="E140" s="25">
        <v>7868042.7699999996</v>
      </c>
      <c r="F140" s="25">
        <v>21642860.23</v>
      </c>
    </row>
    <row r="141" spans="1:6" ht="35.25" customHeight="1">
      <c r="A141" s="6" t="s">
        <v>236</v>
      </c>
      <c r="B141" s="24" t="s">
        <v>208</v>
      </c>
      <c r="C141" s="33" t="s">
        <v>407</v>
      </c>
      <c r="D141" s="25">
        <v>29510903</v>
      </c>
      <c r="E141" s="25">
        <v>7868042.7699999996</v>
      </c>
      <c r="F141" s="25">
        <v>21642860.23</v>
      </c>
    </row>
    <row r="142" spans="1:6" ht="102">
      <c r="A142" s="6" t="s">
        <v>6</v>
      </c>
      <c r="B142" s="24" t="s">
        <v>208</v>
      </c>
      <c r="C142" s="33" t="s">
        <v>408</v>
      </c>
      <c r="D142" s="25">
        <v>3150000</v>
      </c>
      <c r="E142" s="25">
        <v>49842</v>
      </c>
      <c r="F142" s="25">
        <v>3100158</v>
      </c>
    </row>
    <row r="143" spans="1:6" ht="36.75" customHeight="1">
      <c r="A143" s="6" t="s">
        <v>236</v>
      </c>
      <c r="B143" s="24" t="s">
        <v>208</v>
      </c>
      <c r="C143" s="33" t="s">
        <v>409</v>
      </c>
      <c r="D143" s="25">
        <v>3150000</v>
      </c>
      <c r="E143" s="25">
        <v>49842</v>
      </c>
      <c r="F143" s="25">
        <v>3100158</v>
      </c>
    </row>
    <row r="144" spans="1:6" ht="114.75">
      <c r="A144" s="6" t="s">
        <v>7</v>
      </c>
      <c r="B144" s="24" t="s">
        <v>208</v>
      </c>
      <c r="C144" s="33" t="s">
        <v>410</v>
      </c>
      <c r="D144" s="25">
        <v>22144385</v>
      </c>
      <c r="E144" s="25">
        <v>1693073.71</v>
      </c>
      <c r="F144" s="25">
        <v>20451311.289999999</v>
      </c>
    </row>
    <row r="145" spans="1:6" ht="38.25">
      <c r="A145" s="6" t="s">
        <v>236</v>
      </c>
      <c r="B145" s="24" t="s">
        <v>208</v>
      </c>
      <c r="C145" s="33" t="s">
        <v>411</v>
      </c>
      <c r="D145" s="25">
        <v>22144385</v>
      </c>
      <c r="E145" s="25">
        <v>1693073.71</v>
      </c>
      <c r="F145" s="25">
        <v>20451311.289999999</v>
      </c>
    </row>
    <row r="146" spans="1:6" ht="127.5">
      <c r="A146" s="6" t="s">
        <v>8</v>
      </c>
      <c r="B146" s="24" t="s">
        <v>208</v>
      </c>
      <c r="C146" s="33" t="s">
        <v>412</v>
      </c>
      <c r="D146" s="25">
        <v>30000</v>
      </c>
      <c r="E146" s="25">
        <v>30000</v>
      </c>
      <c r="F146" s="25">
        <v>0</v>
      </c>
    </row>
    <row r="147" spans="1:6" ht="38.25">
      <c r="A147" s="6" t="s">
        <v>236</v>
      </c>
      <c r="B147" s="24" t="s">
        <v>208</v>
      </c>
      <c r="C147" s="33" t="s">
        <v>413</v>
      </c>
      <c r="D147" s="25">
        <v>30000</v>
      </c>
      <c r="E147" s="25">
        <v>30000</v>
      </c>
      <c r="F147" s="25">
        <v>0</v>
      </c>
    </row>
    <row r="148" spans="1:6" ht="38.25">
      <c r="A148" s="6" t="s">
        <v>277</v>
      </c>
      <c r="B148" s="24" t="s">
        <v>208</v>
      </c>
      <c r="C148" s="33" t="s">
        <v>414</v>
      </c>
      <c r="D148" s="25">
        <v>276738</v>
      </c>
      <c r="E148" s="25">
        <v>0</v>
      </c>
      <c r="F148" s="25">
        <v>276738</v>
      </c>
    </row>
    <row r="149" spans="1:6" ht="23.25" customHeight="1">
      <c r="A149" s="6" t="s">
        <v>279</v>
      </c>
      <c r="B149" s="24" t="s">
        <v>208</v>
      </c>
      <c r="C149" s="33" t="s">
        <v>415</v>
      </c>
      <c r="D149" s="25">
        <v>276738</v>
      </c>
      <c r="E149" s="25">
        <v>0</v>
      </c>
      <c r="F149" s="25">
        <v>276738</v>
      </c>
    </row>
    <row r="150" spans="1:6" ht="76.5">
      <c r="A150" s="6" t="s">
        <v>281</v>
      </c>
      <c r="B150" s="24" t="s">
        <v>208</v>
      </c>
      <c r="C150" s="33" t="s">
        <v>416</v>
      </c>
      <c r="D150" s="25">
        <v>276738</v>
      </c>
      <c r="E150" s="25">
        <v>0</v>
      </c>
      <c r="F150" s="25">
        <v>276738</v>
      </c>
    </row>
    <row r="151" spans="1:6" ht="38.25">
      <c r="A151" s="6" t="s">
        <v>236</v>
      </c>
      <c r="B151" s="24" t="s">
        <v>208</v>
      </c>
      <c r="C151" s="33" t="s">
        <v>417</v>
      </c>
      <c r="D151" s="25">
        <v>276738</v>
      </c>
      <c r="E151" s="25">
        <v>0</v>
      </c>
      <c r="F151" s="25">
        <v>276738</v>
      </c>
    </row>
    <row r="152" spans="1:6">
      <c r="A152" s="6" t="s">
        <v>419</v>
      </c>
      <c r="B152" s="24" t="s">
        <v>208</v>
      </c>
      <c r="C152" s="33" t="s">
        <v>418</v>
      </c>
      <c r="D152" s="25">
        <v>22322120</v>
      </c>
      <c r="E152" s="25">
        <v>4451469.76</v>
      </c>
      <c r="F152" s="25">
        <v>17870650.239999998</v>
      </c>
    </row>
    <row r="153" spans="1:6">
      <c r="A153" s="6" t="s">
        <v>421</v>
      </c>
      <c r="B153" s="24" t="s">
        <v>208</v>
      </c>
      <c r="C153" s="33" t="s">
        <v>420</v>
      </c>
      <c r="D153" s="25">
        <v>22322120</v>
      </c>
      <c r="E153" s="25">
        <v>4451469.76</v>
      </c>
      <c r="F153" s="25">
        <v>17870650.239999998</v>
      </c>
    </row>
    <row r="154" spans="1:6" ht="25.5">
      <c r="A154" s="6" t="s">
        <v>423</v>
      </c>
      <c r="B154" s="24" t="s">
        <v>208</v>
      </c>
      <c r="C154" s="33" t="s">
        <v>422</v>
      </c>
      <c r="D154" s="25">
        <v>22283000</v>
      </c>
      <c r="E154" s="25">
        <v>4412349.76</v>
      </c>
      <c r="F154" s="25">
        <v>17870650.239999998</v>
      </c>
    </row>
    <row r="155" spans="1:6">
      <c r="A155" s="6" t="s">
        <v>425</v>
      </c>
      <c r="B155" s="24" t="s">
        <v>208</v>
      </c>
      <c r="C155" s="33" t="s">
        <v>424</v>
      </c>
      <c r="D155" s="25">
        <v>22283000</v>
      </c>
      <c r="E155" s="25">
        <v>4412349.76</v>
      </c>
      <c r="F155" s="25">
        <v>17870650.239999998</v>
      </c>
    </row>
    <row r="156" spans="1:6" ht="76.5">
      <c r="A156" s="6" t="s">
        <v>427</v>
      </c>
      <c r="B156" s="24" t="s">
        <v>208</v>
      </c>
      <c r="C156" s="33" t="s">
        <v>426</v>
      </c>
      <c r="D156" s="25">
        <v>22283000</v>
      </c>
      <c r="E156" s="25">
        <v>4412349.76</v>
      </c>
      <c r="F156" s="25">
        <v>17870650.239999998</v>
      </c>
    </row>
    <row r="157" spans="1:6" ht="63.75">
      <c r="A157" s="6" t="s">
        <v>429</v>
      </c>
      <c r="B157" s="24" t="s">
        <v>208</v>
      </c>
      <c r="C157" s="33" t="s">
        <v>428</v>
      </c>
      <c r="D157" s="25">
        <v>22283000</v>
      </c>
      <c r="E157" s="25">
        <v>4412349.76</v>
      </c>
      <c r="F157" s="25">
        <v>17870650.239999998</v>
      </c>
    </row>
    <row r="158" spans="1:6" ht="38.25">
      <c r="A158" s="6" t="s">
        <v>277</v>
      </c>
      <c r="B158" s="24" t="s">
        <v>208</v>
      </c>
      <c r="C158" s="33" t="s">
        <v>430</v>
      </c>
      <c r="D158" s="25">
        <v>39120</v>
      </c>
      <c r="E158" s="25">
        <v>39120</v>
      </c>
      <c r="F158" s="25">
        <v>0</v>
      </c>
    </row>
    <row r="159" spans="1:6" ht="25.5">
      <c r="A159" s="6" t="s">
        <v>279</v>
      </c>
      <c r="B159" s="24" t="s">
        <v>208</v>
      </c>
      <c r="C159" s="33" t="s">
        <v>431</v>
      </c>
      <c r="D159" s="25">
        <v>39120</v>
      </c>
      <c r="E159" s="25">
        <v>39120</v>
      </c>
      <c r="F159" s="25">
        <v>0</v>
      </c>
    </row>
    <row r="160" spans="1:6" ht="76.5">
      <c r="A160" s="6" t="s">
        <v>281</v>
      </c>
      <c r="B160" s="24" t="s">
        <v>208</v>
      </c>
      <c r="C160" s="33" t="s">
        <v>432</v>
      </c>
      <c r="D160" s="25">
        <v>39120</v>
      </c>
      <c r="E160" s="25">
        <v>39120</v>
      </c>
      <c r="F160" s="25">
        <v>0</v>
      </c>
    </row>
    <row r="161" spans="1:6" ht="25.5">
      <c r="A161" s="6" t="s">
        <v>434</v>
      </c>
      <c r="B161" s="24" t="s">
        <v>208</v>
      </c>
      <c r="C161" s="33" t="s">
        <v>433</v>
      </c>
      <c r="D161" s="25">
        <v>39120</v>
      </c>
      <c r="E161" s="25">
        <v>39120</v>
      </c>
      <c r="F161" s="25">
        <v>0</v>
      </c>
    </row>
    <row r="162" spans="1:6">
      <c r="A162" s="6" t="s">
        <v>436</v>
      </c>
      <c r="B162" s="24" t="s">
        <v>208</v>
      </c>
      <c r="C162" s="33" t="s">
        <v>435</v>
      </c>
      <c r="D162" s="25">
        <v>1239868</v>
      </c>
      <c r="E162" s="25">
        <v>498601.8</v>
      </c>
      <c r="F162" s="25">
        <v>741266.2</v>
      </c>
    </row>
    <row r="163" spans="1:6">
      <c r="A163" s="6" t="s">
        <v>438</v>
      </c>
      <c r="B163" s="24" t="s">
        <v>208</v>
      </c>
      <c r="C163" s="33" t="s">
        <v>437</v>
      </c>
      <c r="D163" s="25">
        <v>708100</v>
      </c>
      <c r="E163" s="25">
        <v>166833.79999999999</v>
      </c>
      <c r="F163" s="25">
        <v>541266.19999999995</v>
      </c>
    </row>
    <row r="164" spans="1:6" ht="38.25">
      <c r="A164" s="6" t="s">
        <v>277</v>
      </c>
      <c r="B164" s="24" t="s">
        <v>208</v>
      </c>
      <c r="C164" s="33" t="s">
        <v>439</v>
      </c>
      <c r="D164" s="25">
        <v>708100</v>
      </c>
      <c r="E164" s="25">
        <v>166833.79999999999</v>
      </c>
      <c r="F164" s="25">
        <v>541266.19999999995</v>
      </c>
    </row>
    <row r="165" spans="1:6">
      <c r="A165" s="6" t="s">
        <v>262</v>
      </c>
      <c r="B165" s="24" t="s">
        <v>208</v>
      </c>
      <c r="C165" s="33" t="s">
        <v>440</v>
      </c>
      <c r="D165" s="25">
        <v>708100</v>
      </c>
      <c r="E165" s="25">
        <v>166833.79999999999</v>
      </c>
      <c r="F165" s="25">
        <v>541266.19999999995</v>
      </c>
    </row>
    <row r="166" spans="1:6" ht="89.25">
      <c r="A166" s="6" t="s">
        <v>442</v>
      </c>
      <c r="B166" s="24" t="s">
        <v>208</v>
      </c>
      <c r="C166" s="33" t="s">
        <v>441</v>
      </c>
      <c r="D166" s="25">
        <v>708100</v>
      </c>
      <c r="E166" s="25">
        <v>166833.79999999999</v>
      </c>
      <c r="F166" s="25">
        <v>541266.19999999995</v>
      </c>
    </row>
    <row r="167" spans="1:6">
      <c r="A167" s="6" t="s">
        <v>444</v>
      </c>
      <c r="B167" s="24" t="s">
        <v>208</v>
      </c>
      <c r="C167" s="33" t="s">
        <v>443</v>
      </c>
      <c r="D167" s="25">
        <v>708100</v>
      </c>
      <c r="E167" s="25">
        <v>166833.79999999999</v>
      </c>
      <c r="F167" s="25">
        <v>541266.19999999995</v>
      </c>
    </row>
    <row r="168" spans="1:6">
      <c r="A168" s="6" t="s">
        <v>446</v>
      </c>
      <c r="B168" s="24" t="s">
        <v>208</v>
      </c>
      <c r="C168" s="33" t="s">
        <v>445</v>
      </c>
      <c r="D168" s="25">
        <v>212868</v>
      </c>
      <c r="E168" s="25">
        <v>212868</v>
      </c>
      <c r="F168" s="25">
        <v>0</v>
      </c>
    </row>
    <row r="169" spans="1:6" ht="38.25">
      <c r="A169" s="6" t="s">
        <v>277</v>
      </c>
      <c r="B169" s="24" t="s">
        <v>208</v>
      </c>
      <c r="C169" s="33" t="s">
        <v>447</v>
      </c>
      <c r="D169" s="25">
        <v>212868</v>
      </c>
      <c r="E169" s="25">
        <v>212868</v>
      </c>
      <c r="F169" s="25">
        <v>0</v>
      </c>
    </row>
    <row r="170" spans="1:6" ht="25.5">
      <c r="A170" s="6" t="s">
        <v>279</v>
      </c>
      <c r="B170" s="24" t="s">
        <v>208</v>
      </c>
      <c r="C170" s="33" t="s">
        <v>448</v>
      </c>
      <c r="D170" s="25">
        <v>212868</v>
      </c>
      <c r="E170" s="25">
        <v>212868</v>
      </c>
      <c r="F170" s="25">
        <v>0</v>
      </c>
    </row>
    <row r="171" spans="1:6" ht="76.5">
      <c r="A171" s="6" t="s">
        <v>281</v>
      </c>
      <c r="B171" s="24" t="s">
        <v>208</v>
      </c>
      <c r="C171" s="33" t="s">
        <v>449</v>
      </c>
      <c r="D171" s="25">
        <v>212868</v>
      </c>
      <c r="E171" s="25">
        <v>212868</v>
      </c>
      <c r="F171" s="25">
        <v>0</v>
      </c>
    </row>
    <row r="172" spans="1:6">
      <c r="A172" s="6" t="s">
        <v>451</v>
      </c>
      <c r="B172" s="24" t="s">
        <v>208</v>
      </c>
      <c r="C172" s="33" t="s">
        <v>450</v>
      </c>
      <c r="D172" s="25">
        <v>212868</v>
      </c>
      <c r="E172" s="25">
        <v>212868</v>
      </c>
      <c r="F172" s="25">
        <v>0</v>
      </c>
    </row>
    <row r="173" spans="1:6" ht="25.5">
      <c r="A173" s="6" t="s">
        <v>453</v>
      </c>
      <c r="B173" s="24" t="s">
        <v>208</v>
      </c>
      <c r="C173" s="33" t="s">
        <v>452</v>
      </c>
      <c r="D173" s="25">
        <v>318900</v>
      </c>
      <c r="E173" s="25">
        <v>118900</v>
      </c>
      <c r="F173" s="25">
        <v>200000</v>
      </c>
    </row>
    <row r="174" spans="1:6" ht="38.25">
      <c r="A174" s="6" t="s">
        <v>277</v>
      </c>
      <c r="B174" s="24" t="s">
        <v>208</v>
      </c>
      <c r="C174" s="33" t="s">
        <v>454</v>
      </c>
      <c r="D174" s="25">
        <v>318900</v>
      </c>
      <c r="E174" s="25">
        <v>118900</v>
      </c>
      <c r="F174" s="25">
        <v>200000</v>
      </c>
    </row>
    <row r="175" spans="1:6" ht="21" customHeight="1">
      <c r="A175" s="6" t="s">
        <v>279</v>
      </c>
      <c r="B175" s="24" t="s">
        <v>208</v>
      </c>
      <c r="C175" s="33" t="s">
        <v>455</v>
      </c>
      <c r="D175" s="25">
        <v>318900</v>
      </c>
      <c r="E175" s="25">
        <v>118900</v>
      </c>
      <c r="F175" s="25">
        <v>200000</v>
      </c>
    </row>
    <row r="176" spans="1:6" ht="75.75" customHeight="1">
      <c r="A176" s="6" t="s">
        <v>281</v>
      </c>
      <c r="B176" s="24" t="s">
        <v>208</v>
      </c>
      <c r="C176" s="33" t="s">
        <v>456</v>
      </c>
      <c r="D176" s="25">
        <v>318900</v>
      </c>
      <c r="E176" s="25">
        <v>118900</v>
      </c>
      <c r="F176" s="25">
        <v>200000</v>
      </c>
    </row>
    <row r="177" spans="1:6" ht="50.25" customHeight="1">
      <c r="A177" s="6" t="s">
        <v>458</v>
      </c>
      <c r="B177" s="24" t="s">
        <v>208</v>
      </c>
      <c r="C177" s="33" t="s">
        <v>457</v>
      </c>
      <c r="D177" s="25">
        <v>318900</v>
      </c>
      <c r="E177" s="25">
        <v>118900</v>
      </c>
      <c r="F177" s="25">
        <v>200000</v>
      </c>
    </row>
    <row r="178" spans="1:6">
      <c r="A178" s="6" t="s">
        <v>460</v>
      </c>
      <c r="B178" s="24" t="s">
        <v>208</v>
      </c>
      <c r="C178" s="33" t="s">
        <v>459</v>
      </c>
      <c r="D178" s="25">
        <v>100000</v>
      </c>
      <c r="E178" s="25">
        <v>13600</v>
      </c>
      <c r="F178" s="25">
        <v>86400</v>
      </c>
    </row>
    <row r="179" spans="1:6">
      <c r="A179" s="6" t="s">
        <v>462</v>
      </c>
      <c r="B179" s="24" t="s">
        <v>208</v>
      </c>
      <c r="C179" s="33" t="s">
        <v>461</v>
      </c>
      <c r="D179" s="25">
        <v>100000</v>
      </c>
      <c r="E179" s="25">
        <v>13600</v>
      </c>
      <c r="F179" s="25">
        <v>86400</v>
      </c>
    </row>
    <row r="180" spans="1:6" ht="38.25">
      <c r="A180" s="6" t="s">
        <v>464</v>
      </c>
      <c r="B180" s="24" t="s">
        <v>208</v>
      </c>
      <c r="C180" s="33" t="s">
        <v>463</v>
      </c>
      <c r="D180" s="25">
        <v>100000</v>
      </c>
      <c r="E180" s="25">
        <v>13600</v>
      </c>
      <c r="F180" s="25">
        <v>86400</v>
      </c>
    </row>
    <row r="181" spans="1:6" ht="38.25">
      <c r="A181" s="6" t="s">
        <v>466</v>
      </c>
      <c r="B181" s="24" t="s">
        <v>208</v>
      </c>
      <c r="C181" s="33" t="s">
        <v>465</v>
      </c>
      <c r="D181" s="25">
        <v>100000</v>
      </c>
      <c r="E181" s="25">
        <v>13600</v>
      </c>
      <c r="F181" s="25">
        <v>86400</v>
      </c>
    </row>
    <row r="182" spans="1:6" ht="114.75">
      <c r="A182" s="6" t="s">
        <v>9</v>
      </c>
      <c r="B182" s="24" t="s">
        <v>208</v>
      </c>
      <c r="C182" s="33" t="s">
        <v>467</v>
      </c>
      <c r="D182" s="25">
        <v>100000</v>
      </c>
      <c r="E182" s="25">
        <v>13600</v>
      </c>
      <c r="F182" s="25">
        <v>86400</v>
      </c>
    </row>
    <row r="183" spans="1:6" ht="38.25">
      <c r="A183" s="6" t="s">
        <v>236</v>
      </c>
      <c r="B183" s="24" t="s">
        <v>208</v>
      </c>
      <c r="C183" s="33" t="s">
        <v>468</v>
      </c>
      <c r="D183" s="25">
        <v>100000</v>
      </c>
      <c r="E183" s="25">
        <v>13600</v>
      </c>
      <c r="F183" s="25">
        <v>86400</v>
      </c>
    </row>
    <row r="184" spans="1:6" ht="24" customHeight="1">
      <c r="A184" s="6" t="s">
        <v>470</v>
      </c>
      <c r="B184" s="24" t="s">
        <v>469</v>
      </c>
      <c r="C184" s="33" t="s">
        <v>42</v>
      </c>
      <c r="D184" s="25">
        <v>-3953400</v>
      </c>
      <c r="E184" s="25">
        <v>1840496.5</v>
      </c>
      <c r="F184" s="25">
        <v>-5793896.5</v>
      </c>
    </row>
  </sheetData>
  <mergeCells count="1">
    <mergeCell ref="B2:D2"/>
  </mergeCells>
  <phoneticPr fontId="8" type="noConversion"/>
  <pageMargins left="0.25" right="0.2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="85" zoomScaleNormal="85" workbookViewId="0">
      <selection activeCell="T11" sqref="T11"/>
    </sheetView>
  </sheetViews>
  <sheetFormatPr defaultRowHeight="12.75"/>
  <cols>
    <col min="1" max="2" width="9.140625" style="1"/>
    <col min="3" max="3" width="17.85546875" style="1" customWidth="1"/>
    <col min="4" max="4" width="6.85546875" style="1" customWidth="1"/>
    <col min="5" max="6" width="9.140625" style="1"/>
    <col min="7" max="7" width="4.140625" style="1" customWidth="1"/>
    <col min="8" max="8" width="9.140625" style="1"/>
    <col min="9" max="9" width="3.7109375" style="1" customWidth="1"/>
    <col min="10" max="10" width="2.28515625" style="1" hidden="1" customWidth="1"/>
    <col min="11" max="11" width="9.140625" style="1"/>
    <col min="12" max="12" width="3" style="1" customWidth="1"/>
    <col min="13" max="13" width="9.140625" style="1" hidden="1" customWidth="1"/>
    <col min="14" max="14" width="13.140625" style="1" customWidth="1"/>
  </cols>
  <sheetData>
    <row r="2" spans="1:14">
      <c r="B2" s="36" t="s">
        <v>11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>
      <c r="F3" s="5"/>
      <c r="G3" s="5"/>
      <c r="H3" s="5"/>
      <c r="I3" s="5"/>
      <c r="J3" s="5"/>
      <c r="K3" s="5"/>
      <c r="L3" s="5"/>
    </row>
    <row r="4" spans="1:14" ht="24">
      <c r="A4" s="45" t="s">
        <v>472</v>
      </c>
      <c r="B4" s="40"/>
      <c r="C4" s="40"/>
      <c r="D4" s="7" t="s">
        <v>12</v>
      </c>
      <c r="E4" s="45" t="s">
        <v>13</v>
      </c>
      <c r="F4" s="40"/>
      <c r="G4" s="40"/>
      <c r="H4" s="45" t="s">
        <v>194</v>
      </c>
      <c r="I4" s="40"/>
      <c r="J4" s="40"/>
      <c r="K4" s="45" t="s">
        <v>14</v>
      </c>
      <c r="L4" s="40"/>
      <c r="M4" s="40"/>
      <c r="N4" s="7" t="s">
        <v>474</v>
      </c>
    </row>
    <row r="5" spans="1:14" ht="40.5" customHeight="1">
      <c r="A5" s="39" t="s">
        <v>15</v>
      </c>
      <c r="B5" s="40"/>
      <c r="C5" s="40"/>
      <c r="D5" s="8" t="s">
        <v>16</v>
      </c>
      <c r="E5" s="41" t="s">
        <v>17</v>
      </c>
      <c r="F5" s="42"/>
      <c r="G5" s="42"/>
      <c r="H5" s="43">
        <f>H6</f>
        <v>3953400</v>
      </c>
      <c r="I5" s="44"/>
      <c r="J5" s="44"/>
      <c r="K5" s="43">
        <v>-1840496.5</v>
      </c>
      <c r="L5" s="44"/>
      <c r="M5" s="44"/>
      <c r="N5" s="9">
        <v>5793896.5</v>
      </c>
    </row>
    <row r="6" spans="1:14" ht="22.5" customHeight="1">
      <c r="A6" s="46" t="s">
        <v>18</v>
      </c>
      <c r="B6" s="40"/>
      <c r="C6" s="40"/>
      <c r="D6" s="10">
        <v>700</v>
      </c>
      <c r="E6" s="47" t="s">
        <v>19</v>
      </c>
      <c r="F6" s="42"/>
      <c r="G6" s="42"/>
      <c r="H6" s="48">
        <v>3953400</v>
      </c>
      <c r="I6" s="44"/>
      <c r="J6" s="44"/>
      <c r="K6" s="48">
        <v>-1840496.5</v>
      </c>
      <c r="L6" s="44"/>
      <c r="M6" s="44"/>
      <c r="N6" s="11">
        <v>5793896.5</v>
      </c>
    </row>
    <row r="7" spans="1:14" ht="24.75" customHeight="1">
      <c r="A7" s="46" t="s">
        <v>20</v>
      </c>
      <c r="B7" s="40"/>
      <c r="C7" s="40"/>
      <c r="D7" s="10">
        <v>700</v>
      </c>
      <c r="E7" s="47" t="s">
        <v>21</v>
      </c>
      <c r="F7" s="42"/>
      <c r="G7" s="42"/>
      <c r="H7" s="48">
        <v>3953400</v>
      </c>
      <c r="I7" s="44"/>
      <c r="J7" s="44"/>
      <c r="K7" s="48">
        <v>-1840496.5</v>
      </c>
      <c r="L7" s="44"/>
      <c r="M7" s="44"/>
      <c r="N7" s="11">
        <v>5793896.5</v>
      </c>
    </row>
    <row r="8" spans="1:14" ht="12.75" customHeight="1">
      <c r="A8" s="46" t="s">
        <v>22</v>
      </c>
      <c r="B8" s="40"/>
      <c r="C8" s="40"/>
      <c r="D8" s="10">
        <v>710</v>
      </c>
      <c r="E8" s="47" t="s">
        <v>23</v>
      </c>
      <c r="F8" s="42"/>
      <c r="G8" s="42"/>
      <c r="H8" s="48">
        <v>-151185736.78999999</v>
      </c>
      <c r="I8" s="48"/>
      <c r="J8" s="48"/>
      <c r="K8" s="48">
        <v>-27357895.66</v>
      </c>
      <c r="L8" s="44"/>
      <c r="M8" s="44"/>
      <c r="N8" s="12">
        <v>-123827841.13</v>
      </c>
    </row>
    <row r="9" spans="1:14" ht="15" customHeight="1">
      <c r="A9" s="46" t="s">
        <v>24</v>
      </c>
      <c r="B9" s="40"/>
      <c r="C9" s="40"/>
      <c r="D9" s="10">
        <v>710</v>
      </c>
      <c r="E9" s="47" t="s">
        <v>25</v>
      </c>
      <c r="F9" s="42"/>
      <c r="G9" s="42"/>
      <c r="H9" s="48">
        <v>-151185736.78999999</v>
      </c>
      <c r="I9" s="48"/>
      <c r="J9" s="48"/>
      <c r="K9" s="48">
        <v>-27357895.66</v>
      </c>
      <c r="L9" s="44"/>
      <c r="M9" s="44"/>
      <c r="N9" s="12">
        <v>-123827841.13</v>
      </c>
    </row>
    <row r="10" spans="1:14" ht="27" customHeight="1">
      <c r="A10" s="46" t="s">
        <v>26</v>
      </c>
      <c r="B10" s="40"/>
      <c r="C10" s="40"/>
      <c r="D10" s="10">
        <v>710</v>
      </c>
      <c r="E10" s="47" t="s">
        <v>27</v>
      </c>
      <c r="F10" s="42"/>
      <c r="G10" s="42"/>
      <c r="H10" s="48">
        <v>-151185736.78999999</v>
      </c>
      <c r="I10" s="48"/>
      <c r="J10" s="48"/>
      <c r="K10" s="48">
        <v>-27357895.66</v>
      </c>
      <c r="L10" s="44"/>
      <c r="M10" s="44"/>
      <c r="N10" s="12">
        <v>-123827841.13</v>
      </c>
    </row>
    <row r="11" spans="1:14" ht="12.75" customHeight="1">
      <c r="A11" s="46" t="s">
        <v>28</v>
      </c>
      <c r="B11" s="40"/>
      <c r="C11" s="40"/>
      <c r="D11" s="10">
        <v>720</v>
      </c>
      <c r="E11" s="47" t="s">
        <v>29</v>
      </c>
      <c r="F11" s="42"/>
      <c r="G11" s="42"/>
      <c r="H11" s="48">
        <v>155139136.78999999</v>
      </c>
      <c r="I11" s="44"/>
      <c r="J11" s="44"/>
      <c r="K11" s="48">
        <v>25517399.16</v>
      </c>
      <c r="L11" s="44"/>
      <c r="M11" s="44"/>
      <c r="N11" s="12">
        <v>129621737.63</v>
      </c>
    </row>
    <row r="12" spans="1:14" ht="15" customHeight="1">
      <c r="A12" s="46" t="s">
        <v>30</v>
      </c>
      <c r="B12" s="40"/>
      <c r="C12" s="40"/>
      <c r="D12" s="10">
        <v>720</v>
      </c>
      <c r="E12" s="47" t="s">
        <v>31</v>
      </c>
      <c r="F12" s="42"/>
      <c r="G12" s="42"/>
      <c r="H12" s="48">
        <v>155139136.78999999</v>
      </c>
      <c r="I12" s="44"/>
      <c r="J12" s="44"/>
      <c r="K12" s="48">
        <v>25517399.16</v>
      </c>
      <c r="L12" s="44"/>
      <c r="M12" s="44"/>
      <c r="N12" s="12">
        <v>129621737.63</v>
      </c>
    </row>
    <row r="13" spans="1:14" ht="23.25" customHeight="1">
      <c r="A13" s="46" t="s">
        <v>32</v>
      </c>
      <c r="B13" s="40"/>
      <c r="C13" s="40"/>
      <c r="D13" s="10">
        <v>720</v>
      </c>
      <c r="E13" s="47" t="s">
        <v>33</v>
      </c>
      <c r="F13" s="42"/>
      <c r="G13" s="42"/>
      <c r="H13" s="48">
        <v>155139136.78999999</v>
      </c>
      <c r="I13" s="44"/>
      <c r="J13" s="44"/>
      <c r="K13" s="48">
        <v>25517399.16</v>
      </c>
      <c r="L13" s="44"/>
      <c r="M13" s="44"/>
      <c r="N13" s="12">
        <v>129621737.63</v>
      </c>
    </row>
    <row r="16" spans="1:14">
      <c r="A16" s="1" t="s">
        <v>34</v>
      </c>
    </row>
    <row r="18" spans="1:1">
      <c r="A18" s="1" t="s">
        <v>35</v>
      </c>
    </row>
    <row r="20" spans="1:1">
      <c r="A20" s="1" t="s">
        <v>36</v>
      </c>
    </row>
  </sheetData>
  <mergeCells count="41">
    <mergeCell ref="A13:C13"/>
    <mergeCell ref="E13:G13"/>
    <mergeCell ref="H13:J13"/>
    <mergeCell ref="K13:M13"/>
    <mergeCell ref="A12:C12"/>
    <mergeCell ref="E12:G12"/>
    <mergeCell ref="H12:J12"/>
    <mergeCell ref="K12:M12"/>
    <mergeCell ref="A11:C11"/>
    <mergeCell ref="E11:G11"/>
    <mergeCell ref="H11:J11"/>
    <mergeCell ref="K11:M11"/>
    <mergeCell ref="A10:C10"/>
    <mergeCell ref="E10:G10"/>
    <mergeCell ref="H10:J10"/>
    <mergeCell ref="K10:M10"/>
    <mergeCell ref="A9:C9"/>
    <mergeCell ref="E9:G9"/>
    <mergeCell ref="H9:J9"/>
    <mergeCell ref="K9:M9"/>
    <mergeCell ref="A8:C8"/>
    <mergeCell ref="E8:G8"/>
    <mergeCell ref="H8:J8"/>
    <mergeCell ref="K8:M8"/>
    <mergeCell ref="A7:C7"/>
    <mergeCell ref="E7:G7"/>
    <mergeCell ref="H7:J7"/>
    <mergeCell ref="K7:M7"/>
    <mergeCell ref="A6:C6"/>
    <mergeCell ref="E6:G6"/>
    <mergeCell ref="H6:J6"/>
    <mergeCell ref="K6:M6"/>
    <mergeCell ref="B2:N2"/>
    <mergeCell ref="A5:C5"/>
    <mergeCell ref="E5:G5"/>
    <mergeCell ref="H5:J5"/>
    <mergeCell ref="K5:M5"/>
    <mergeCell ref="A4:C4"/>
    <mergeCell ref="E4:G4"/>
    <mergeCell ref="H4:J4"/>
    <mergeCell ref="K4:M4"/>
  </mergeCells>
  <phoneticPr fontId="8" type="noConversion"/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ИФДБ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ллл</cp:lastModifiedBy>
  <cp:lastPrinted>2016-05-13T07:25:01Z</cp:lastPrinted>
  <dcterms:created xsi:type="dcterms:W3CDTF">2016-05-12T07:56:46Z</dcterms:created>
  <dcterms:modified xsi:type="dcterms:W3CDTF">2016-05-13T07:30:06Z</dcterms:modified>
</cp:coreProperties>
</file>